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20730" windowHeight="11760"/>
  </bookViews>
  <sheets>
    <sheet name="ТРАФАРЕТ" sheetId="1" r:id="rId1"/>
  </sheets>
  <calcPr calcId="145621"/>
</workbook>
</file>

<file path=xl/calcChain.xml><?xml version="1.0" encoding="utf-8"?>
<calcChain xmlns="http://schemas.openxmlformats.org/spreadsheetml/2006/main">
  <c r="G58" i="1" l="1"/>
  <c r="H58" i="1"/>
  <c r="I58" i="1"/>
  <c r="J58" i="1"/>
  <c r="K58" i="1"/>
  <c r="L58" i="1"/>
  <c r="M58" i="1"/>
  <c r="F60" i="1"/>
  <c r="F61" i="1"/>
  <c r="F62" i="1"/>
  <c r="G63" i="1"/>
  <c r="H63" i="1"/>
  <c r="I63" i="1"/>
  <c r="J63" i="1"/>
  <c r="K63" i="1"/>
  <c r="L63" i="1"/>
  <c r="M63" i="1"/>
  <c r="F65" i="1"/>
  <c r="F66" i="1"/>
  <c r="F67" i="1"/>
  <c r="G68" i="1"/>
  <c r="H68" i="1"/>
  <c r="I68" i="1"/>
  <c r="J68" i="1"/>
  <c r="K68" i="1"/>
  <c r="L68" i="1"/>
  <c r="M68" i="1"/>
  <c r="F70" i="1"/>
  <c r="F71" i="1"/>
  <c r="F72" i="1"/>
  <c r="G73" i="1"/>
  <c r="H73" i="1"/>
  <c r="I73" i="1"/>
  <c r="J73" i="1"/>
  <c r="K73" i="1"/>
  <c r="L73" i="1"/>
  <c r="M73" i="1"/>
  <c r="F75" i="1"/>
  <c r="F76" i="1"/>
  <c r="F77" i="1"/>
  <c r="G78" i="1"/>
  <c r="H78" i="1"/>
  <c r="I78" i="1"/>
  <c r="J78" i="1"/>
  <c r="K78" i="1"/>
  <c r="L78" i="1"/>
  <c r="M78" i="1"/>
  <c r="F80" i="1"/>
  <c r="F81" i="1"/>
  <c r="F82" i="1"/>
  <c r="G83" i="1"/>
  <c r="H83" i="1"/>
  <c r="I83" i="1"/>
  <c r="J83" i="1"/>
  <c r="K83" i="1"/>
  <c r="L83" i="1"/>
  <c r="M83" i="1"/>
  <c r="F85" i="1"/>
  <c r="F86" i="1"/>
  <c r="F87" i="1"/>
  <c r="G88" i="1"/>
  <c r="H88" i="1"/>
  <c r="I88" i="1"/>
  <c r="J88" i="1"/>
  <c r="K88" i="1"/>
  <c r="L88" i="1"/>
  <c r="M88" i="1"/>
  <c r="F90" i="1"/>
  <c r="F91" i="1"/>
  <c r="F92" i="1"/>
  <c r="G93" i="1"/>
  <c r="H93" i="1"/>
  <c r="I93" i="1"/>
  <c r="J93" i="1"/>
  <c r="K93" i="1"/>
  <c r="L93" i="1"/>
  <c r="M93" i="1"/>
  <c r="F95" i="1"/>
  <c r="F96" i="1"/>
  <c r="F97" i="1"/>
  <c r="G98" i="1"/>
  <c r="H98" i="1"/>
  <c r="I98" i="1"/>
  <c r="J98" i="1"/>
  <c r="K98" i="1"/>
  <c r="L98" i="1"/>
  <c r="M98" i="1"/>
  <c r="F100" i="1"/>
  <c r="F101" i="1"/>
  <c r="F102" i="1"/>
  <c r="G103" i="1"/>
  <c r="H103" i="1"/>
  <c r="I103" i="1"/>
  <c r="J103" i="1"/>
  <c r="K103" i="1"/>
  <c r="L103" i="1"/>
  <c r="M103" i="1"/>
  <c r="F105" i="1"/>
  <c r="F106" i="1"/>
  <c r="F107" i="1"/>
  <c r="G108" i="1"/>
  <c r="H108" i="1"/>
  <c r="I108" i="1"/>
  <c r="J108" i="1"/>
  <c r="K108" i="1"/>
  <c r="L108" i="1"/>
  <c r="M108" i="1"/>
  <c r="F110" i="1"/>
  <c r="F111" i="1"/>
  <c r="F112" i="1"/>
  <c r="G113" i="1"/>
  <c r="H113" i="1"/>
  <c r="I113" i="1"/>
  <c r="J113" i="1"/>
  <c r="K113" i="1"/>
  <c r="L113" i="1"/>
  <c r="M113" i="1"/>
  <c r="F115" i="1"/>
  <c r="F116" i="1"/>
  <c r="F117" i="1"/>
  <c r="G118" i="1"/>
  <c r="H118" i="1"/>
  <c r="I118" i="1"/>
  <c r="J118" i="1"/>
  <c r="K118" i="1"/>
  <c r="L118" i="1"/>
  <c r="M118" i="1"/>
  <c r="F120" i="1"/>
  <c r="F121" i="1"/>
  <c r="F122" i="1"/>
  <c r="G123" i="1"/>
  <c r="H123" i="1"/>
  <c r="I123" i="1"/>
  <c r="J123" i="1"/>
  <c r="K123" i="1"/>
  <c r="L123" i="1"/>
  <c r="M123" i="1"/>
  <c r="F125" i="1"/>
  <c r="F126" i="1"/>
  <c r="F127" i="1"/>
  <c r="G128" i="1"/>
  <c r="H128" i="1"/>
  <c r="I128" i="1"/>
  <c r="J128" i="1"/>
  <c r="K128" i="1"/>
  <c r="L128" i="1"/>
  <c r="M128" i="1"/>
  <c r="F130" i="1"/>
  <c r="F131" i="1"/>
  <c r="F132" i="1"/>
  <c r="G133" i="1"/>
  <c r="H133" i="1"/>
  <c r="I133" i="1"/>
  <c r="J133" i="1"/>
  <c r="K133" i="1"/>
  <c r="L133" i="1"/>
  <c r="M133" i="1"/>
  <c r="F135" i="1"/>
  <c r="F136" i="1"/>
  <c r="F137" i="1"/>
  <c r="G138" i="1"/>
  <c r="H138" i="1"/>
  <c r="I138" i="1"/>
  <c r="J138" i="1"/>
  <c r="K138" i="1"/>
  <c r="L138" i="1"/>
  <c r="M138" i="1"/>
  <c r="F140" i="1"/>
  <c r="F141" i="1"/>
  <c r="F142" i="1"/>
  <c r="G143" i="1"/>
  <c r="H143" i="1"/>
  <c r="I143" i="1"/>
  <c r="J143" i="1"/>
  <c r="K143" i="1"/>
  <c r="L143" i="1"/>
  <c r="M143" i="1"/>
  <c r="F145" i="1"/>
  <c r="F146" i="1"/>
  <c r="F147" i="1"/>
  <c r="G148" i="1"/>
  <c r="H148" i="1"/>
  <c r="I148" i="1"/>
  <c r="J148" i="1"/>
  <c r="K148" i="1"/>
  <c r="L148" i="1"/>
  <c r="M148" i="1"/>
  <c r="F150" i="1"/>
  <c r="F151" i="1"/>
  <c r="F152" i="1"/>
  <c r="G153" i="1"/>
  <c r="H153" i="1"/>
  <c r="I153" i="1"/>
  <c r="J153" i="1"/>
  <c r="K153" i="1"/>
  <c r="L153" i="1"/>
  <c r="M153" i="1"/>
  <c r="F155" i="1"/>
  <c r="F156" i="1"/>
  <c r="F157" i="1"/>
  <c r="G158" i="1"/>
  <c r="H158" i="1"/>
  <c r="I158" i="1"/>
  <c r="J158" i="1"/>
  <c r="K158" i="1"/>
  <c r="L158" i="1"/>
  <c r="M158" i="1"/>
  <c r="F160" i="1"/>
  <c r="F161" i="1"/>
  <c r="F162" i="1"/>
  <c r="G163" i="1"/>
  <c r="H163" i="1"/>
  <c r="I163" i="1"/>
  <c r="J163" i="1"/>
  <c r="K163" i="1"/>
  <c r="L163" i="1"/>
  <c r="M163" i="1"/>
  <c r="F165" i="1"/>
  <c r="F166" i="1"/>
  <c r="F167" i="1"/>
  <c r="G168" i="1"/>
  <c r="H168" i="1"/>
  <c r="I168" i="1"/>
  <c r="J168" i="1"/>
  <c r="K168" i="1"/>
  <c r="L168" i="1"/>
  <c r="M168" i="1"/>
  <c r="F170" i="1"/>
  <c r="F171" i="1"/>
  <c r="F172" i="1"/>
  <c r="G173" i="1"/>
  <c r="H173" i="1"/>
  <c r="I173" i="1"/>
  <c r="J173" i="1"/>
  <c r="K173" i="1"/>
  <c r="L173" i="1"/>
  <c r="M173" i="1"/>
  <c r="F175" i="1"/>
  <c r="F176" i="1"/>
  <c r="F177" i="1"/>
  <c r="G178" i="1"/>
  <c r="H178" i="1"/>
  <c r="I178" i="1"/>
  <c r="J178" i="1"/>
  <c r="K178" i="1"/>
  <c r="L178" i="1"/>
  <c r="M178" i="1"/>
  <c r="F180" i="1"/>
  <c r="F181" i="1"/>
  <c r="F182" i="1"/>
  <c r="G183" i="1"/>
  <c r="H183" i="1"/>
  <c r="I183" i="1"/>
  <c r="J183" i="1"/>
  <c r="K183" i="1"/>
  <c r="L183" i="1"/>
  <c r="M183" i="1"/>
  <c r="F185" i="1"/>
  <c r="F186" i="1"/>
  <c r="F187" i="1"/>
  <c r="G190" i="1"/>
  <c r="G188" i="1" s="1"/>
  <c r="H190" i="1"/>
  <c r="H188" i="1" s="1"/>
  <c r="I190" i="1"/>
  <c r="I188" i="1" s="1"/>
  <c r="J190" i="1"/>
  <c r="J188" i="1"/>
  <c r="K190" i="1"/>
  <c r="K188" i="1" s="1"/>
  <c r="L190" i="1"/>
  <c r="M190" i="1"/>
  <c r="M188" i="1" s="1"/>
  <c r="L191" i="1"/>
  <c r="F191" i="1" s="1"/>
  <c r="L192" i="1"/>
  <c r="F192" i="1" s="1"/>
  <c r="G193" i="1"/>
  <c r="H193" i="1"/>
  <c r="I193" i="1"/>
  <c r="J193" i="1"/>
  <c r="K193" i="1"/>
  <c r="L193" i="1"/>
  <c r="M193" i="1"/>
  <c r="F195" i="1"/>
  <c r="F196" i="1"/>
  <c r="F197" i="1"/>
  <c r="G198" i="1"/>
  <c r="H198" i="1"/>
  <c r="I198" i="1"/>
  <c r="J198" i="1"/>
  <c r="K198" i="1"/>
  <c r="L198" i="1"/>
  <c r="M198" i="1"/>
  <c r="F200" i="1"/>
  <c r="F201" i="1"/>
  <c r="F202" i="1"/>
  <c r="G203" i="1"/>
  <c r="H203" i="1"/>
  <c r="I203" i="1"/>
  <c r="J203" i="1"/>
  <c r="K203" i="1"/>
  <c r="L203" i="1"/>
  <c r="M203" i="1"/>
  <c r="F205" i="1"/>
  <c r="F206" i="1"/>
  <c r="F207" i="1"/>
  <c r="G208" i="1"/>
  <c r="H208" i="1"/>
  <c r="I208" i="1"/>
  <c r="J208" i="1"/>
  <c r="K208" i="1"/>
  <c r="L208" i="1"/>
  <c r="M208" i="1"/>
  <c r="F210" i="1"/>
  <c r="F211" i="1"/>
  <c r="F212" i="1"/>
  <c r="G213" i="1"/>
  <c r="H213" i="1"/>
  <c r="I213" i="1"/>
  <c r="J213" i="1"/>
  <c r="K213" i="1"/>
  <c r="L213" i="1"/>
  <c r="M213" i="1"/>
  <c r="F215" i="1"/>
  <c r="F216" i="1"/>
  <c r="F217" i="1"/>
  <c r="G218" i="1"/>
  <c r="H218" i="1"/>
  <c r="I218" i="1"/>
  <c r="J218" i="1"/>
  <c r="K218" i="1"/>
  <c r="L218" i="1"/>
  <c r="M218" i="1"/>
  <c r="F220" i="1"/>
  <c r="F221" i="1"/>
  <c r="F222" i="1"/>
  <c r="G223" i="1"/>
  <c r="H223" i="1"/>
  <c r="I223" i="1"/>
  <c r="J223" i="1"/>
  <c r="K223" i="1"/>
  <c r="L223" i="1"/>
  <c r="M223" i="1"/>
  <c r="F225" i="1"/>
  <c r="F226" i="1"/>
  <c r="F227" i="1"/>
  <c r="G228" i="1"/>
  <c r="H228" i="1"/>
  <c r="I228" i="1"/>
  <c r="J228" i="1"/>
  <c r="K228" i="1"/>
  <c r="L228" i="1"/>
  <c r="M228" i="1"/>
  <c r="F230" i="1"/>
  <c r="F231" i="1"/>
  <c r="F232" i="1"/>
  <c r="G233" i="1"/>
  <c r="H233" i="1"/>
  <c r="I233" i="1"/>
  <c r="J233" i="1"/>
  <c r="K233" i="1"/>
  <c r="L233" i="1"/>
  <c r="M233" i="1"/>
  <c r="F235" i="1"/>
  <c r="F236" i="1"/>
  <c r="F237" i="1"/>
  <c r="G238" i="1"/>
  <c r="H238" i="1"/>
  <c r="I238" i="1"/>
  <c r="J238" i="1"/>
  <c r="K238" i="1"/>
  <c r="L238" i="1"/>
  <c r="M238" i="1"/>
  <c r="F240" i="1"/>
  <c r="F241" i="1"/>
  <c r="F242" i="1"/>
  <c r="G243" i="1"/>
  <c r="H243" i="1"/>
  <c r="I243" i="1"/>
  <c r="J243" i="1"/>
  <c r="K243" i="1"/>
  <c r="L243" i="1"/>
  <c r="M243" i="1"/>
  <c r="F245" i="1"/>
  <c r="F246" i="1"/>
  <c r="F247" i="1"/>
  <c r="G248" i="1"/>
  <c r="H248" i="1"/>
  <c r="I248" i="1"/>
  <c r="J248" i="1"/>
  <c r="K248" i="1"/>
  <c r="L248" i="1"/>
  <c r="M248" i="1"/>
  <c r="F250" i="1"/>
  <c r="F251" i="1"/>
  <c r="F252" i="1"/>
  <c r="G255" i="1"/>
  <c r="G253" i="1" s="1"/>
  <c r="H255" i="1"/>
  <c r="H253" i="1" s="1"/>
  <c r="I255" i="1"/>
  <c r="I253" i="1" s="1"/>
  <c r="J255" i="1"/>
  <c r="J253" i="1" s="1"/>
  <c r="K255" i="1"/>
  <c r="K253" i="1"/>
  <c r="L255" i="1"/>
  <c r="M255" i="1"/>
  <c r="M253" i="1" s="1"/>
  <c r="L256" i="1"/>
  <c r="F256" i="1" s="1"/>
  <c r="L257" i="1"/>
  <c r="F257" i="1" s="1"/>
  <c r="G258" i="1"/>
  <c r="H258" i="1"/>
  <c r="I258" i="1"/>
  <c r="J258" i="1"/>
  <c r="K258" i="1"/>
  <c r="L258" i="1"/>
  <c r="M258" i="1"/>
  <c r="F260" i="1"/>
  <c r="F261" i="1"/>
  <c r="F262" i="1"/>
  <c r="G263" i="1"/>
  <c r="H263" i="1"/>
  <c r="I263" i="1"/>
  <c r="J263" i="1"/>
  <c r="K263" i="1"/>
  <c r="L263" i="1"/>
  <c r="M263" i="1"/>
  <c r="F265" i="1"/>
  <c r="F266" i="1"/>
  <c r="F267" i="1"/>
  <c r="G268" i="1"/>
  <c r="H268" i="1"/>
  <c r="I268" i="1"/>
  <c r="J268" i="1"/>
  <c r="K268" i="1"/>
  <c r="L268" i="1"/>
  <c r="M268" i="1"/>
  <c r="F270" i="1"/>
  <c r="F271" i="1"/>
  <c r="F272" i="1"/>
  <c r="G273" i="1"/>
  <c r="H273" i="1"/>
  <c r="I273" i="1"/>
  <c r="J273" i="1"/>
  <c r="K273" i="1"/>
  <c r="L273" i="1"/>
  <c r="M273" i="1"/>
  <c r="F275" i="1"/>
  <c r="F276" i="1"/>
  <c r="F277" i="1"/>
  <c r="G278" i="1"/>
  <c r="H278" i="1"/>
  <c r="I278" i="1"/>
  <c r="J278" i="1"/>
  <c r="K278" i="1"/>
  <c r="L278" i="1"/>
  <c r="M278" i="1"/>
  <c r="F280" i="1"/>
  <c r="F281" i="1"/>
  <c r="F282" i="1"/>
  <c r="G283" i="1"/>
  <c r="H283" i="1"/>
  <c r="I283" i="1"/>
  <c r="J283" i="1"/>
  <c r="K283" i="1"/>
  <c r="L283" i="1"/>
  <c r="M283" i="1"/>
  <c r="F285" i="1"/>
  <c r="F286" i="1"/>
  <c r="F287" i="1"/>
  <c r="G288" i="1"/>
  <c r="H288" i="1"/>
  <c r="I288" i="1"/>
  <c r="J288" i="1"/>
  <c r="K288" i="1"/>
  <c r="L288" i="1"/>
  <c r="M288" i="1"/>
  <c r="F290" i="1"/>
  <c r="F291" i="1"/>
  <c r="F292" i="1"/>
  <c r="G293" i="1"/>
  <c r="H293" i="1"/>
  <c r="I293" i="1"/>
  <c r="J293" i="1"/>
  <c r="K293" i="1"/>
  <c r="L293" i="1"/>
  <c r="M293" i="1"/>
  <c r="F295" i="1"/>
  <c r="F296" i="1"/>
  <c r="F297" i="1"/>
  <c r="G298" i="1"/>
  <c r="H298" i="1"/>
  <c r="I298" i="1"/>
  <c r="J298" i="1"/>
  <c r="K298" i="1"/>
  <c r="L298" i="1"/>
  <c r="M298" i="1"/>
  <c r="F300" i="1"/>
  <c r="F301" i="1"/>
  <c r="F302" i="1"/>
  <c r="G303" i="1"/>
  <c r="H303" i="1"/>
  <c r="I303" i="1"/>
  <c r="J303" i="1"/>
  <c r="K303" i="1"/>
  <c r="L303" i="1"/>
  <c r="M303" i="1"/>
  <c r="F305" i="1"/>
  <c r="F306" i="1"/>
  <c r="F307" i="1"/>
  <c r="G308" i="1"/>
  <c r="H308" i="1"/>
  <c r="I308" i="1"/>
  <c r="J308" i="1"/>
  <c r="K308" i="1"/>
  <c r="L308" i="1"/>
  <c r="M308" i="1"/>
  <c r="F310" i="1"/>
  <c r="F311" i="1"/>
  <c r="F312" i="1"/>
  <c r="G313" i="1"/>
  <c r="H313" i="1"/>
  <c r="I313" i="1"/>
  <c r="J313" i="1"/>
  <c r="K313" i="1"/>
  <c r="L313" i="1"/>
  <c r="M313" i="1"/>
  <c r="F315" i="1"/>
  <c r="F316" i="1"/>
  <c r="F317" i="1"/>
  <c r="G318" i="1"/>
  <c r="H318" i="1"/>
  <c r="I318" i="1"/>
  <c r="J318" i="1"/>
  <c r="K318" i="1"/>
  <c r="L318" i="1"/>
  <c r="M318" i="1"/>
  <c r="F320" i="1"/>
  <c r="F321" i="1"/>
  <c r="F322" i="1"/>
  <c r="G323" i="1"/>
  <c r="H323" i="1"/>
  <c r="I323" i="1"/>
  <c r="J323" i="1"/>
  <c r="K323" i="1"/>
  <c r="L323" i="1"/>
  <c r="M323" i="1"/>
  <c r="F325" i="1"/>
  <c r="F326" i="1"/>
  <c r="F327" i="1"/>
  <c r="G328" i="1"/>
  <c r="H328" i="1"/>
  <c r="I328" i="1"/>
  <c r="J328" i="1"/>
  <c r="K328" i="1"/>
  <c r="L328" i="1"/>
  <c r="M328" i="1"/>
  <c r="F330" i="1"/>
  <c r="F331" i="1"/>
  <c r="F332" i="1"/>
  <c r="G333" i="1"/>
  <c r="H333" i="1"/>
  <c r="I333" i="1"/>
  <c r="J333" i="1"/>
  <c r="K333" i="1"/>
  <c r="L333" i="1"/>
  <c r="M333" i="1"/>
  <c r="F335" i="1"/>
  <c r="F336" i="1"/>
  <c r="F337" i="1"/>
  <c r="G338" i="1"/>
  <c r="H338" i="1"/>
  <c r="I338" i="1"/>
  <c r="J338" i="1"/>
  <c r="K338" i="1"/>
  <c r="L338" i="1"/>
  <c r="M338" i="1"/>
  <c r="F340" i="1"/>
  <c r="F341" i="1"/>
  <c r="F342" i="1"/>
  <c r="G345" i="1"/>
  <c r="G343" i="1" s="1"/>
  <c r="H345" i="1"/>
  <c r="H343" i="1" s="1"/>
  <c r="I345" i="1"/>
  <c r="I343" i="1" s="1"/>
  <c r="J345" i="1"/>
  <c r="J343" i="1" s="1"/>
  <c r="K345" i="1"/>
  <c r="K343" i="1" s="1"/>
  <c r="L345" i="1"/>
  <c r="M345" i="1"/>
  <c r="M343" i="1" s="1"/>
  <c r="L346" i="1"/>
  <c r="F346" i="1"/>
  <c r="L347" i="1"/>
  <c r="L343" i="1" s="1"/>
  <c r="G348" i="1"/>
  <c r="H348" i="1"/>
  <c r="I348" i="1"/>
  <c r="J348" i="1"/>
  <c r="K348" i="1"/>
  <c r="L348" i="1"/>
  <c r="M348" i="1"/>
  <c r="F350" i="1"/>
  <c r="F351" i="1"/>
  <c r="F352" i="1"/>
  <c r="H353" i="1"/>
  <c r="K353" i="1"/>
  <c r="F356" i="1"/>
  <c r="F357" i="1"/>
  <c r="G358" i="1"/>
  <c r="H358" i="1"/>
  <c r="I358" i="1"/>
  <c r="J358" i="1"/>
  <c r="K358" i="1"/>
  <c r="L358" i="1"/>
  <c r="M358" i="1"/>
  <c r="F360" i="1"/>
  <c r="F361" i="1"/>
  <c r="F362" i="1"/>
  <c r="G363" i="1"/>
  <c r="H363" i="1"/>
  <c r="I363" i="1"/>
  <c r="J363" i="1"/>
  <c r="K363" i="1"/>
  <c r="L363" i="1"/>
  <c r="M363" i="1"/>
  <c r="F365" i="1"/>
  <c r="F366" i="1"/>
  <c r="F367" i="1"/>
  <c r="G368" i="1"/>
  <c r="H368" i="1"/>
  <c r="I368" i="1"/>
  <c r="J368" i="1"/>
  <c r="K368" i="1"/>
  <c r="L368" i="1"/>
  <c r="M368" i="1"/>
  <c r="F370" i="1"/>
  <c r="F371" i="1"/>
  <c r="F372" i="1"/>
  <c r="G373" i="1"/>
  <c r="H373" i="1"/>
  <c r="I373" i="1"/>
  <c r="J373" i="1"/>
  <c r="K373" i="1"/>
  <c r="L373" i="1"/>
  <c r="M373" i="1"/>
  <c r="F375" i="1"/>
  <c r="F376" i="1"/>
  <c r="F377" i="1"/>
  <c r="G378" i="1"/>
  <c r="H378" i="1"/>
  <c r="I378" i="1"/>
  <c r="J378" i="1"/>
  <c r="K378" i="1"/>
  <c r="L378" i="1"/>
  <c r="M378" i="1"/>
  <c r="F380" i="1"/>
  <c r="F381" i="1"/>
  <c r="F382" i="1"/>
  <c r="G383" i="1"/>
  <c r="H383" i="1"/>
  <c r="I383" i="1"/>
  <c r="J383" i="1"/>
  <c r="K383" i="1"/>
  <c r="L383" i="1"/>
  <c r="M383" i="1"/>
  <c r="F385" i="1"/>
  <c r="F386" i="1"/>
  <c r="F387" i="1"/>
  <c r="G388" i="1"/>
  <c r="H388" i="1"/>
  <c r="I388" i="1"/>
  <c r="J388" i="1"/>
  <c r="K388" i="1"/>
  <c r="F388" i="1" s="1"/>
  <c r="L388" i="1"/>
  <c r="M388" i="1"/>
  <c r="F390" i="1"/>
  <c r="F391" i="1"/>
  <c r="F392" i="1"/>
  <c r="G393" i="1"/>
  <c r="H393" i="1"/>
  <c r="I393" i="1"/>
  <c r="J393" i="1"/>
  <c r="K393" i="1"/>
  <c r="L393" i="1"/>
  <c r="M393" i="1"/>
  <c r="F395" i="1"/>
  <c r="F396" i="1"/>
  <c r="F397" i="1"/>
  <c r="G398" i="1"/>
  <c r="H398" i="1"/>
  <c r="I398" i="1"/>
  <c r="J398" i="1"/>
  <c r="K398" i="1"/>
  <c r="L398" i="1"/>
  <c r="M398" i="1"/>
  <c r="F400" i="1"/>
  <c r="F401" i="1"/>
  <c r="F402" i="1"/>
  <c r="G403" i="1"/>
  <c r="H403" i="1"/>
  <c r="I403" i="1"/>
  <c r="J403" i="1"/>
  <c r="K403" i="1"/>
  <c r="L403" i="1"/>
  <c r="M403" i="1"/>
  <c r="F405" i="1"/>
  <c r="F406" i="1"/>
  <c r="F407" i="1"/>
  <c r="G408" i="1"/>
  <c r="H408" i="1"/>
  <c r="I408" i="1"/>
  <c r="J408" i="1"/>
  <c r="K408" i="1"/>
  <c r="L408" i="1"/>
  <c r="M408" i="1"/>
  <c r="F410" i="1"/>
  <c r="F411" i="1"/>
  <c r="F412" i="1"/>
  <c r="G413" i="1"/>
  <c r="H413" i="1"/>
  <c r="I413" i="1"/>
  <c r="J413" i="1"/>
  <c r="K413" i="1"/>
  <c r="L413" i="1"/>
  <c r="M413" i="1"/>
  <c r="F415" i="1"/>
  <c r="F416" i="1"/>
  <c r="F417" i="1"/>
  <c r="G418" i="1"/>
  <c r="H418" i="1"/>
  <c r="I418" i="1"/>
  <c r="J418" i="1"/>
  <c r="K418" i="1"/>
  <c r="L418" i="1"/>
  <c r="M418" i="1"/>
  <c r="F420" i="1"/>
  <c r="F421" i="1"/>
  <c r="F422" i="1"/>
  <c r="G423" i="1"/>
  <c r="H423" i="1"/>
  <c r="I423" i="1"/>
  <c r="J423" i="1"/>
  <c r="K423" i="1"/>
  <c r="L423" i="1"/>
  <c r="M423" i="1"/>
  <c r="F425" i="1"/>
  <c r="F426" i="1"/>
  <c r="F427" i="1"/>
  <c r="G428" i="1"/>
  <c r="H428" i="1"/>
  <c r="I428" i="1"/>
  <c r="J428" i="1"/>
  <c r="K428" i="1"/>
  <c r="F428" i="1" s="1"/>
  <c r="L428" i="1"/>
  <c r="M428" i="1"/>
  <c r="F430" i="1"/>
  <c r="F431" i="1"/>
  <c r="F432" i="1"/>
  <c r="G433" i="1"/>
  <c r="H433" i="1"/>
  <c r="I433" i="1"/>
  <c r="J433" i="1"/>
  <c r="K433" i="1"/>
  <c r="L433" i="1"/>
  <c r="M433" i="1"/>
  <c r="F435" i="1"/>
  <c r="F436" i="1"/>
  <c r="F437" i="1"/>
  <c r="G438" i="1"/>
  <c r="H438" i="1"/>
  <c r="I438" i="1"/>
  <c r="J438" i="1"/>
  <c r="K438" i="1"/>
  <c r="L438" i="1"/>
  <c r="M438" i="1"/>
  <c r="F440" i="1"/>
  <c r="F441" i="1"/>
  <c r="F442" i="1"/>
  <c r="G443" i="1"/>
  <c r="H443" i="1"/>
  <c r="I443" i="1"/>
  <c r="J443" i="1"/>
  <c r="K443" i="1"/>
  <c r="L443" i="1"/>
  <c r="M443" i="1"/>
  <c r="F445" i="1"/>
  <c r="F446" i="1"/>
  <c r="F447" i="1"/>
  <c r="G448" i="1"/>
  <c r="H448" i="1"/>
  <c r="I448" i="1"/>
  <c r="J448" i="1"/>
  <c r="K448" i="1"/>
  <c r="F448" i="1" s="1"/>
  <c r="L448" i="1"/>
  <c r="M448" i="1"/>
  <c r="F450" i="1"/>
  <c r="F451" i="1"/>
  <c r="F452" i="1"/>
  <c r="G453" i="1"/>
  <c r="H453" i="1"/>
  <c r="I453" i="1"/>
  <c r="J453" i="1"/>
  <c r="K453" i="1"/>
  <c r="L453" i="1"/>
  <c r="M453" i="1"/>
  <c r="F455" i="1"/>
  <c r="F456" i="1"/>
  <c r="F457" i="1"/>
  <c r="G458" i="1"/>
  <c r="H458" i="1"/>
  <c r="I458" i="1"/>
  <c r="J458" i="1"/>
  <c r="K458" i="1"/>
  <c r="L458" i="1"/>
  <c r="M458" i="1"/>
  <c r="F460" i="1"/>
  <c r="F461" i="1"/>
  <c r="F462" i="1"/>
  <c r="G463" i="1"/>
  <c r="H463" i="1"/>
  <c r="I463" i="1"/>
  <c r="J463" i="1"/>
  <c r="K463" i="1"/>
  <c r="L463" i="1"/>
  <c r="M463" i="1"/>
  <c r="F465" i="1"/>
  <c r="F466" i="1"/>
  <c r="F467" i="1"/>
  <c r="G468" i="1"/>
  <c r="H468" i="1"/>
  <c r="I468" i="1"/>
  <c r="J468" i="1"/>
  <c r="K468" i="1"/>
  <c r="F468" i="1" s="1"/>
  <c r="L468" i="1"/>
  <c r="M468" i="1"/>
  <c r="F470" i="1"/>
  <c r="F471" i="1"/>
  <c r="F472" i="1"/>
  <c r="G473" i="1"/>
  <c r="H473" i="1"/>
  <c r="I473" i="1"/>
  <c r="J473" i="1"/>
  <c r="K473" i="1"/>
  <c r="L473" i="1"/>
  <c r="M473" i="1"/>
  <c r="F475" i="1"/>
  <c r="F476" i="1"/>
  <c r="F477" i="1"/>
  <c r="G480" i="1"/>
  <c r="G478" i="1" s="1"/>
  <c r="H480" i="1"/>
  <c r="H478" i="1"/>
  <c r="I480" i="1"/>
  <c r="I478" i="1" s="1"/>
  <c r="J480" i="1"/>
  <c r="J478" i="1" s="1"/>
  <c r="K480" i="1"/>
  <c r="K478" i="1" s="1"/>
  <c r="L480" i="1"/>
  <c r="M480" i="1"/>
  <c r="M478" i="1" s="1"/>
  <c r="L481" i="1"/>
  <c r="F481" i="1" s="1"/>
  <c r="L482" i="1"/>
  <c r="F482" i="1" s="1"/>
  <c r="G483" i="1"/>
  <c r="H483" i="1"/>
  <c r="I483" i="1"/>
  <c r="J483" i="1"/>
  <c r="K483" i="1"/>
  <c r="L483" i="1"/>
  <c r="M483" i="1"/>
  <c r="F485" i="1"/>
  <c r="F486" i="1"/>
  <c r="F487" i="1"/>
  <c r="G488" i="1"/>
  <c r="H488" i="1"/>
  <c r="I488" i="1"/>
  <c r="J488" i="1"/>
  <c r="K488" i="1"/>
  <c r="L488" i="1"/>
  <c r="M488" i="1"/>
  <c r="F490" i="1"/>
  <c r="F491" i="1"/>
  <c r="F492" i="1"/>
  <c r="G493" i="1"/>
  <c r="H493" i="1"/>
  <c r="I493" i="1"/>
  <c r="J493" i="1"/>
  <c r="K493" i="1"/>
  <c r="L493" i="1"/>
  <c r="M493" i="1"/>
  <c r="F495" i="1"/>
  <c r="F496" i="1"/>
  <c r="F497" i="1"/>
  <c r="G498" i="1"/>
  <c r="H498" i="1"/>
  <c r="I498" i="1"/>
  <c r="J498" i="1"/>
  <c r="K498" i="1"/>
  <c r="L498" i="1"/>
  <c r="M498" i="1"/>
  <c r="F500" i="1"/>
  <c r="F501" i="1"/>
  <c r="F502" i="1"/>
  <c r="G503" i="1"/>
  <c r="H503" i="1"/>
  <c r="I503" i="1"/>
  <c r="J503" i="1"/>
  <c r="K503" i="1"/>
  <c r="L503" i="1"/>
  <c r="M503" i="1"/>
  <c r="F505" i="1"/>
  <c r="F506" i="1"/>
  <c r="F507" i="1"/>
  <c r="G508" i="1"/>
  <c r="H508" i="1"/>
  <c r="I508" i="1"/>
  <c r="J508" i="1"/>
  <c r="K508" i="1"/>
  <c r="L508" i="1"/>
  <c r="M508" i="1"/>
  <c r="F510" i="1"/>
  <c r="F511" i="1"/>
  <c r="F512" i="1"/>
  <c r="G513" i="1"/>
  <c r="H513" i="1"/>
  <c r="I513" i="1"/>
  <c r="J513" i="1"/>
  <c r="K513" i="1"/>
  <c r="L513" i="1"/>
  <c r="M513" i="1"/>
  <c r="F515" i="1"/>
  <c r="F516" i="1"/>
  <c r="F517" i="1"/>
  <c r="G518" i="1"/>
  <c r="H518" i="1"/>
  <c r="I518" i="1"/>
  <c r="J518" i="1"/>
  <c r="K518" i="1"/>
  <c r="L518" i="1"/>
  <c r="M518" i="1"/>
  <c r="F520" i="1"/>
  <c r="F521" i="1"/>
  <c r="F522" i="1"/>
  <c r="G523" i="1"/>
  <c r="H523" i="1"/>
  <c r="I523" i="1"/>
  <c r="J523" i="1"/>
  <c r="K523" i="1"/>
  <c r="L523" i="1"/>
  <c r="M523" i="1"/>
  <c r="F525" i="1"/>
  <c r="F526" i="1"/>
  <c r="F527" i="1"/>
  <c r="G528" i="1"/>
  <c r="H528" i="1"/>
  <c r="I528" i="1"/>
  <c r="J528" i="1"/>
  <c r="K528" i="1"/>
  <c r="L528" i="1"/>
  <c r="M528" i="1"/>
  <c r="F530" i="1"/>
  <c r="F531" i="1"/>
  <c r="F532" i="1"/>
  <c r="G533" i="1"/>
  <c r="H533" i="1"/>
  <c r="I533" i="1"/>
  <c r="J533" i="1"/>
  <c r="K533" i="1"/>
  <c r="L533" i="1"/>
  <c r="M533" i="1"/>
  <c r="F535" i="1"/>
  <c r="F536" i="1"/>
  <c r="F537" i="1"/>
  <c r="G538" i="1"/>
  <c r="H538" i="1"/>
  <c r="I538" i="1"/>
  <c r="J538" i="1"/>
  <c r="K538" i="1"/>
  <c r="L538" i="1"/>
  <c r="M538" i="1"/>
  <c r="F540" i="1"/>
  <c r="F541" i="1"/>
  <c r="F542" i="1"/>
  <c r="G543" i="1"/>
  <c r="H543" i="1"/>
  <c r="I543" i="1"/>
  <c r="J543" i="1"/>
  <c r="K543" i="1"/>
  <c r="L543" i="1"/>
  <c r="M543" i="1"/>
  <c r="F545" i="1"/>
  <c r="F546" i="1"/>
  <c r="F547" i="1"/>
  <c r="G548" i="1"/>
  <c r="H548" i="1"/>
  <c r="I548" i="1"/>
  <c r="J548" i="1"/>
  <c r="K548" i="1"/>
  <c r="L548" i="1"/>
  <c r="M548" i="1"/>
  <c r="F550" i="1"/>
  <c r="F551" i="1"/>
  <c r="F552" i="1"/>
  <c r="G553" i="1"/>
  <c r="H553" i="1"/>
  <c r="I553" i="1"/>
  <c r="J553" i="1"/>
  <c r="K553" i="1"/>
  <c r="L553" i="1"/>
  <c r="M553" i="1"/>
  <c r="F555" i="1"/>
  <c r="F556" i="1"/>
  <c r="F557" i="1"/>
  <c r="G558" i="1"/>
  <c r="H558" i="1"/>
  <c r="I558" i="1"/>
  <c r="J558" i="1"/>
  <c r="K558" i="1"/>
  <c r="L558" i="1"/>
  <c r="M558" i="1"/>
  <c r="F560" i="1"/>
  <c r="F561" i="1"/>
  <c r="F562" i="1"/>
  <c r="G563" i="1"/>
  <c r="H563" i="1"/>
  <c r="I563" i="1"/>
  <c r="J563" i="1"/>
  <c r="K563" i="1"/>
  <c r="L563" i="1"/>
  <c r="M563" i="1"/>
  <c r="F565" i="1"/>
  <c r="F566" i="1"/>
  <c r="F567" i="1"/>
  <c r="G568" i="1"/>
  <c r="H568" i="1"/>
  <c r="I568" i="1"/>
  <c r="J568" i="1"/>
  <c r="K568" i="1"/>
  <c r="L568" i="1"/>
  <c r="M568" i="1"/>
  <c r="F570" i="1"/>
  <c r="F571" i="1"/>
  <c r="F572" i="1"/>
  <c r="G573" i="1"/>
  <c r="H573" i="1"/>
  <c r="I573" i="1"/>
  <c r="J573" i="1"/>
  <c r="K573" i="1"/>
  <c r="L573" i="1"/>
  <c r="M573" i="1"/>
  <c r="F575" i="1"/>
  <c r="F576" i="1"/>
  <c r="F577" i="1"/>
  <c r="G580" i="1"/>
  <c r="G578" i="1" s="1"/>
  <c r="H580" i="1"/>
  <c r="H578" i="1" s="1"/>
  <c r="I580" i="1"/>
  <c r="I578" i="1" s="1"/>
  <c r="J580" i="1"/>
  <c r="J578" i="1"/>
  <c r="K580" i="1"/>
  <c r="K578" i="1" s="1"/>
  <c r="L580" i="1"/>
  <c r="M580" i="1"/>
  <c r="M578" i="1" s="1"/>
  <c r="L581" i="1"/>
  <c r="F581" i="1" s="1"/>
  <c r="F582" i="1"/>
  <c r="L582" i="1"/>
  <c r="G583" i="1"/>
  <c r="H583" i="1"/>
  <c r="I583" i="1"/>
  <c r="J583" i="1"/>
  <c r="K583" i="1"/>
  <c r="L583" i="1"/>
  <c r="M583" i="1"/>
  <c r="F585" i="1"/>
  <c r="F586" i="1"/>
  <c r="F587" i="1"/>
  <c r="G590" i="1"/>
  <c r="G588" i="1" s="1"/>
  <c r="H590" i="1"/>
  <c r="H588" i="1"/>
  <c r="I590" i="1"/>
  <c r="I588" i="1" s="1"/>
  <c r="J590" i="1"/>
  <c r="J588" i="1" s="1"/>
  <c r="F588" i="1" s="1"/>
  <c r="K590" i="1"/>
  <c r="K588" i="1" s="1"/>
  <c r="L590" i="1"/>
  <c r="L588" i="1" s="1"/>
  <c r="M590" i="1"/>
  <c r="M588" i="1" s="1"/>
  <c r="F591" i="1"/>
  <c r="F592" i="1"/>
  <c r="G593" i="1"/>
  <c r="H593" i="1"/>
  <c r="I593" i="1"/>
  <c r="J593" i="1"/>
  <c r="K593" i="1"/>
  <c r="L593" i="1"/>
  <c r="M593" i="1"/>
  <c r="F595" i="1"/>
  <c r="F596" i="1"/>
  <c r="F597" i="1"/>
  <c r="G598" i="1"/>
  <c r="H598" i="1"/>
  <c r="I598" i="1"/>
  <c r="J598" i="1"/>
  <c r="K598" i="1"/>
  <c r="L598" i="1"/>
  <c r="M598" i="1"/>
  <c r="F600" i="1"/>
  <c r="F601" i="1"/>
  <c r="F602" i="1"/>
  <c r="G603" i="1"/>
  <c r="H603" i="1"/>
  <c r="I603" i="1"/>
  <c r="J603" i="1"/>
  <c r="K603" i="1"/>
  <c r="L603" i="1"/>
  <c r="M603" i="1"/>
  <c r="F605" i="1"/>
  <c r="F606" i="1"/>
  <c r="F607" i="1"/>
  <c r="G608" i="1"/>
  <c r="H608" i="1"/>
  <c r="I608" i="1"/>
  <c r="J608" i="1"/>
  <c r="K608" i="1"/>
  <c r="L608" i="1"/>
  <c r="M608" i="1"/>
  <c r="F610" i="1"/>
  <c r="F611" i="1"/>
  <c r="F612" i="1"/>
  <c r="G613" i="1"/>
  <c r="H613" i="1"/>
  <c r="I613" i="1"/>
  <c r="J613" i="1"/>
  <c r="K613" i="1"/>
  <c r="L613" i="1"/>
  <c r="M613" i="1"/>
  <c r="F615" i="1"/>
  <c r="F616" i="1"/>
  <c r="F617" i="1"/>
  <c r="G618" i="1"/>
  <c r="H618" i="1"/>
  <c r="I618" i="1"/>
  <c r="J618" i="1"/>
  <c r="K618" i="1"/>
  <c r="L618" i="1"/>
  <c r="M618" i="1"/>
  <c r="F620" i="1"/>
  <c r="F621" i="1"/>
  <c r="F622" i="1"/>
  <c r="G623" i="1"/>
  <c r="H623" i="1"/>
  <c r="I623" i="1"/>
  <c r="J623" i="1"/>
  <c r="K623" i="1"/>
  <c r="L623" i="1"/>
  <c r="M623" i="1"/>
  <c r="F625" i="1"/>
  <c r="F626" i="1"/>
  <c r="F627" i="1"/>
  <c r="G630" i="1"/>
  <c r="G628" i="1" s="1"/>
  <c r="H630" i="1"/>
  <c r="I630" i="1"/>
  <c r="J630" i="1"/>
  <c r="J628" i="1" s="1"/>
  <c r="K630" i="1"/>
  <c r="K628" i="1"/>
  <c r="L630" i="1"/>
  <c r="M630" i="1"/>
  <c r="M628" i="1" s="1"/>
  <c r="F631" i="1"/>
  <c r="L631" i="1"/>
  <c r="L632" i="1"/>
  <c r="F632" i="1" s="1"/>
  <c r="G633" i="1"/>
  <c r="H633" i="1"/>
  <c r="I633" i="1"/>
  <c r="J633" i="1"/>
  <c r="K633" i="1"/>
  <c r="L633" i="1"/>
  <c r="M633" i="1"/>
  <c r="F635" i="1"/>
  <c r="F636" i="1"/>
  <c r="F637" i="1"/>
  <c r="G638" i="1"/>
  <c r="H638" i="1"/>
  <c r="I638" i="1"/>
  <c r="J638" i="1"/>
  <c r="K638" i="1"/>
  <c r="F638" i="1" s="1"/>
  <c r="L638" i="1"/>
  <c r="M638" i="1"/>
  <c r="F640" i="1"/>
  <c r="F641" i="1"/>
  <c r="F642" i="1"/>
  <c r="G643" i="1"/>
  <c r="H643" i="1"/>
  <c r="I643" i="1"/>
  <c r="J643" i="1"/>
  <c r="K643" i="1"/>
  <c r="L643" i="1"/>
  <c r="M643" i="1"/>
  <c r="F645" i="1"/>
  <c r="F646" i="1"/>
  <c r="F647" i="1"/>
  <c r="G648" i="1"/>
  <c r="H648" i="1"/>
  <c r="I648" i="1"/>
  <c r="J648" i="1"/>
  <c r="K648" i="1"/>
  <c r="L648" i="1"/>
  <c r="M648" i="1"/>
  <c r="F650" i="1"/>
  <c r="F651" i="1"/>
  <c r="F652" i="1"/>
  <c r="G653" i="1"/>
  <c r="H653" i="1"/>
  <c r="I653" i="1"/>
  <c r="J653" i="1"/>
  <c r="K653" i="1"/>
  <c r="L653" i="1"/>
  <c r="M653" i="1"/>
  <c r="F655" i="1"/>
  <c r="F656" i="1"/>
  <c r="F657" i="1"/>
  <c r="G658" i="1"/>
  <c r="H658" i="1"/>
  <c r="I658" i="1"/>
  <c r="J658" i="1"/>
  <c r="K658" i="1"/>
  <c r="F658" i="1" s="1"/>
  <c r="L658" i="1"/>
  <c r="M658" i="1"/>
  <c r="F660" i="1"/>
  <c r="F661" i="1"/>
  <c r="F662" i="1"/>
  <c r="G663" i="1"/>
  <c r="H663" i="1"/>
  <c r="I663" i="1"/>
  <c r="J663" i="1"/>
  <c r="K663" i="1"/>
  <c r="L663" i="1"/>
  <c r="M663" i="1"/>
  <c r="F665" i="1"/>
  <c r="F666" i="1"/>
  <c r="F667" i="1"/>
  <c r="G668" i="1"/>
  <c r="H668" i="1"/>
  <c r="I668" i="1"/>
  <c r="J668" i="1"/>
  <c r="K668" i="1"/>
  <c r="L668" i="1"/>
  <c r="M668" i="1"/>
  <c r="F670" i="1"/>
  <c r="F671" i="1"/>
  <c r="F672" i="1"/>
  <c r="G673" i="1"/>
  <c r="H673" i="1"/>
  <c r="I673" i="1"/>
  <c r="J673" i="1"/>
  <c r="K673" i="1"/>
  <c r="L673" i="1"/>
  <c r="M673" i="1"/>
  <c r="F675" i="1"/>
  <c r="F676" i="1"/>
  <c r="F677" i="1"/>
  <c r="G678" i="1"/>
  <c r="H678" i="1"/>
  <c r="I678" i="1"/>
  <c r="J678" i="1"/>
  <c r="K678" i="1"/>
  <c r="L678" i="1"/>
  <c r="M678" i="1"/>
  <c r="F680" i="1"/>
  <c r="F681" i="1"/>
  <c r="F682" i="1"/>
  <c r="G683" i="1"/>
  <c r="H683" i="1"/>
  <c r="I683" i="1"/>
  <c r="J683" i="1"/>
  <c r="K683" i="1"/>
  <c r="L683" i="1"/>
  <c r="M683" i="1"/>
  <c r="F685" i="1"/>
  <c r="F686" i="1"/>
  <c r="F687" i="1"/>
  <c r="G688" i="1"/>
  <c r="H688" i="1"/>
  <c r="I688" i="1"/>
  <c r="J688" i="1"/>
  <c r="K688" i="1"/>
  <c r="L688" i="1"/>
  <c r="M688" i="1"/>
  <c r="F690" i="1"/>
  <c r="F691" i="1"/>
  <c r="F692" i="1"/>
  <c r="G693" i="1"/>
  <c r="H693" i="1"/>
  <c r="I693" i="1"/>
  <c r="J693" i="1"/>
  <c r="K693" i="1"/>
  <c r="L693" i="1"/>
  <c r="M693" i="1"/>
  <c r="F695" i="1"/>
  <c r="F696" i="1"/>
  <c r="F697" i="1"/>
  <c r="G698" i="1"/>
  <c r="H698" i="1"/>
  <c r="I698" i="1"/>
  <c r="J698" i="1"/>
  <c r="K698" i="1"/>
  <c r="F698" i="1" s="1"/>
  <c r="L698" i="1"/>
  <c r="M698" i="1"/>
  <c r="F700" i="1"/>
  <c r="F701" i="1"/>
  <c r="F702" i="1"/>
  <c r="G703" i="1"/>
  <c r="H703" i="1"/>
  <c r="I703" i="1"/>
  <c r="J703" i="1"/>
  <c r="K703" i="1"/>
  <c r="L703" i="1"/>
  <c r="M703" i="1"/>
  <c r="F705" i="1"/>
  <c r="F706" i="1"/>
  <c r="F707" i="1"/>
  <c r="G708" i="1"/>
  <c r="H708" i="1"/>
  <c r="I708" i="1"/>
  <c r="J708" i="1"/>
  <c r="K708" i="1"/>
  <c r="L708" i="1"/>
  <c r="M708" i="1"/>
  <c r="F710" i="1"/>
  <c r="F711" i="1"/>
  <c r="F712" i="1"/>
  <c r="G713" i="1"/>
  <c r="H713" i="1"/>
  <c r="I713" i="1"/>
  <c r="J713" i="1"/>
  <c r="K713" i="1"/>
  <c r="L713" i="1"/>
  <c r="M713" i="1"/>
  <c r="F715" i="1"/>
  <c r="F716" i="1"/>
  <c r="F717" i="1"/>
  <c r="G718" i="1"/>
  <c r="H718" i="1"/>
  <c r="I718" i="1"/>
  <c r="J718" i="1"/>
  <c r="K718" i="1"/>
  <c r="F718" i="1" s="1"/>
  <c r="L718" i="1"/>
  <c r="M718" i="1"/>
  <c r="F720" i="1"/>
  <c r="F721" i="1"/>
  <c r="F722" i="1"/>
  <c r="G723" i="1"/>
  <c r="H723" i="1"/>
  <c r="I723" i="1"/>
  <c r="J723" i="1"/>
  <c r="K723" i="1"/>
  <c r="L723" i="1"/>
  <c r="M723" i="1"/>
  <c r="F725" i="1"/>
  <c r="F726" i="1"/>
  <c r="F727" i="1"/>
  <c r="G728" i="1"/>
  <c r="H728" i="1"/>
  <c r="I728" i="1"/>
  <c r="J728" i="1"/>
  <c r="K728" i="1"/>
  <c r="L728" i="1"/>
  <c r="M728" i="1"/>
  <c r="F730" i="1"/>
  <c r="F731" i="1"/>
  <c r="F732" i="1"/>
  <c r="G733" i="1"/>
  <c r="H733" i="1"/>
  <c r="I733" i="1"/>
  <c r="J733" i="1"/>
  <c r="K733" i="1"/>
  <c r="L733" i="1"/>
  <c r="M733" i="1"/>
  <c r="F735" i="1"/>
  <c r="F736" i="1"/>
  <c r="F737" i="1"/>
  <c r="G738" i="1"/>
  <c r="H738" i="1"/>
  <c r="I738" i="1"/>
  <c r="J738" i="1"/>
  <c r="K738" i="1"/>
  <c r="F738" i="1" s="1"/>
  <c r="L738" i="1"/>
  <c r="M738" i="1"/>
  <c r="F740" i="1"/>
  <c r="F741" i="1"/>
  <c r="F742" i="1"/>
  <c r="G743" i="1"/>
  <c r="H743" i="1"/>
  <c r="I743" i="1"/>
  <c r="J743" i="1"/>
  <c r="K743" i="1"/>
  <c r="L743" i="1"/>
  <c r="M743" i="1"/>
  <c r="F745" i="1"/>
  <c r="F746" i="1"/>
  <c r="F747" i="1"/>
  <c r="G748" i="1"/>
  <c r="H748" i="1"/>
  <c r="I748" i="1"/>
  <c r="J748" i="1"/>
  <c r="K748" i="1"/>
  <c r="L748" i="1"/>
  <c r="M748" i="1"/>
  <c r="F750" i="1"/>
  <c r="F751" i="1"/>
  <c r="F752" i="1"/>
  <c r="G753" i="1"/>
  <c r="H753" i="1"/>
  <c r="I753" i="1"/>
  <c r="J753" i="1"/>
  <c r="K753" i="1"/>
  <c r="L753" i="1"/>
  <c r="M753" i="1"/>
  <c r="F755" i="1"/>
  <c r="F756" i="1"/>
  <c r="F757" i="1"/>
  <c r="G758" i="1"/>
  <c r="H758" i="1"/>
  <c r="I758" i="1"/>
  <c r="J758" i="1"/>
  <c r="K758" i="1"/>
  <c r="F758" i="1" s="1"/>
  <c r="L758" i="1"/>
  <c r="M758" i="1"/>
  <c r="F760" i="1"/>
  <c r="F761" i="1"/>
  <c r="F762" i="1"/>
  <c r="G763" i="1"/>
  <c r="H763" i="1"/>
  <c r="I763" i="1"/>
  <c r="J763" i="1"/>
  <c r="K763" i="1"/>
  <c r="L763" i="1"/>
  <c r="M763" i="1"/>
  <c r="F765" i="1"/>
  <c r="F766" i="1"/>
  <c r="F767" i="1"/>
  <c r="G768" i="1"/>
  <c r="H768" i="1"/>
  <c r="I768" i="1"/>
  <c r="J768" i="1"/>
  <c r="K768" i="1"/>
  <c r="L768" i="1"/>
  <c r="M768" i="1"/>
  <c r="F770" i="1"/>
  <c r="F771" i="1"/>
  <c r="F772" i="1"/>
  <c r="G773" i="1"/>
  <c r="H773" i="1"/>
  <c r="I773" i="1"/>
  <c r="J773" i="1"/>
  <c r="K773" i="1"/>
  <c r="L773" i="1"/>
  <c r="M773" i="1"/>
  <c r="F775" i="1"/>
  <c r="F776" i="1"/>
  <c r="F777" i="1"/>
  <c r="G778" i="1"/>
  <c r="H778" i="1"/>
  <c r="I778" i="1"/>
  <c r="J778" i="1"/>
  <c r="K778" i="1"/>
  <c r="L778" i="1"/>
  <c r="M778" i="1"/>
  <c r="F780" i="1"/>
  <c r="F781" i="1"/>
  <c r="F782" i="1"/>
  <c r="G783" i="1"/>
  <c r="H783" i="1"/>
  <c r="I783" i="1"/>
  <c r="J783" i="1"/>
  <c r="K783" i="1"/>
  <c r="L783" i="1"/>
  <c r="M783" i="1"/>
  <c r="F785" i="1"/>
  <c r="F786" i="1"/>
  <c r="F787" i="1"/>
  <c r="G788" i="1"/>
  <c r="H788" i="1"/>
  <c r="I788" i="1"/>
  <c r="J788" i="1"/>
  <c r="K788" i="1"/>
  <c r="L788" i="1"/>
  <c r="M788" i="1"/>
  <c r="F790" i="1"/>
  <c r="F791" i="1"/>
  <c r="F792" i="1"/>
  <c r="F796" i="1"/>
  <c r="F797" i="1"/>
  <c r="G798" i="1"/>
  <c r="H798" i="1"/>
  <c r="I798" i="1"/>
  <c r="J798" i="1"/>
  <c r="K798" i="1"/>
  <c r="L798" i="1"/>
  <c r="M798" i="1"/>
  <c r="F800" i="1"/>
  <c r="F801" i="1"/>
  <c r="F802" i="1"/>
  <c r="G805" i="1"/>
  <c r="G803" i="1" s="1"/>
  <c r="H805" i="1"/>
  <c r="H803" i="1"/>
  <c r="I805" i="1"/>
  <c r="I803" i="1" s="1"/>
  <c r="J805" i="1"/>
  <c r="J795" i="1" s="1"/>
  <c r="K805" i="1"/>
  <c r="K803" i="1" s="1"/>
  <c r="L805" i="1"/>
  <c r="L803" i="1"/>
  <c r="M805" i="1"/>
  <c r="M803" i="1" s="1"/>
  <c r="F806" i="1"/>
  <c r="F807" i="1"/>
  <c r="G808" i="1"/>
  <c r="H808" i="1"/>
  <c r="I808" i="1"/>
  <c r="J808" i="1"/>
  <c r="K808" i="1"/>
  <c r="L808" i="1"/>
  <c r="M808" i="1"/>
  <c r="F810" i="1"/>
  <c r="F811" i="1"/>
  <c r="F812" i="1"/>
  <c r="F816" i="1"/>
  <c r="F817" i="1"/>
  <c r="G818" i="1"/>
  <c r="H818" i="1"/>
  <c r="I818" i="1"/>
  <c r="F818" i="1" s="1"/>
  <c r="J818" i="1"/>
  <c r="K818" i="1"/>
  <c r="L818" i="1"/>
  <c r="M818" i="1"/>
  <c r="F820" i="1"/>
  <c r="F821" i="1"/>
  <c r="F822" i="1"/>
  <c r="H825" i="1"/>
  <c r="H815" i="1" s="1"/>
  <c r="H813" i="1" s="1"/>
  <c r="K825" i="1"/>
  <c r="K823" i="1" s="1"/>
  <c r="F826" i="1"/>
  <c r="F827" i="1"/>
  <c r="H828" i="1"/>
  <c r="K828" i="1"/>
  <c r="G830" i="1"/>
  <c r="G828" i="1" s="1"/>
  <c r="I830" i="1"/>
  <c r="I828" i="1" s="1"/>
  <c r="J830" i="1"/>
  <c r="L830" i="1"/>
  <c r="L825" i="1" s="1"/>
  <c r="M830" i="1"/>
  <c r="M828" i="1" s="1"/>
  <c r="M825" i="1"/>
  <c r="L831" i="1"/>
  <c r="L832" i="1"/>
  <c r="F832" i="1" s="1"/>
  <c r="H833" i="1"/>
  <c r="K833" i="1"/>
  <c r="G835" i="1"/>
  <c r="I835" i="1"/>
  <c r="I833" i="1" s="1"/>
  <c r="J835" i="1"/>
  <c r="J833" i="1" s="1"/>
  <c r="L835" i="1"/>
  <c r="M835" i="1"/>
  <c r="M833" i="1" s="1"/>
  <c r="F836" i="1"/>
  <c r="L836" i="1"/>
  <c r="L837" i="1"/>
  <c r="F837" i="1" s="1"/>
  <c r="G847" i="1"/>
  <c r="H847" i="1"/>
  <c r="I847" i="1"/>
  <c r="J847" i="1"/>
  <c r="K847" i="1"/>
  <c r="L847" i="1"/>
  <c r="M847" i="1"/>
  <c r="F849" i="1"/>
  <c r="F850" i="1"/>
  <c r="F851" i="1"/>
  <c r="G852" i="1"/>
  <c r="H852" i="1"/>
  <c r="I852" i="1"/>
  <c r="J852" i="1"/>
  <c r="K852" i="1"/>
  <c r="L852" i="1"/>
  <c r="M852" i="1"/>
  <c r="F854" i="1"/>
  <c r="F855" i="1"/>
  <c r="F856" i="1"/>
  <c r="G857" i="1"/>
  <c r="H857" i="1"/>
  <c r="I857" i="1"/>
  <c r="J857" i="1"/>
  <c r="K857" i="1"/>
  <c r="L857" i="1"/>
  <c r="M857" i="1"/>
  <c r="F859" i="1"/>
  <c r="F860" i="1"/>
  <c r="F861" i="1"/>
  <c r="G862" i="1"/>
  <c r="H862" i="1"/>
  <c r="I862" i="1"/>
  <c r="J862" i="1"/>
  <c r="K862" i="1"/>
  <c r="L862" i="1"/>
  <c r="M862" i="1"/>
  <c r="F864" i="1"/>
  <c r="F865" i="1"/>
  <c r="F866" i="1"/>
  <c r="G867" i="1"/>
  <c r="H867" i="1"/>
  <c r="I867" i="1"/>
  <c r="J867" i="1"/>
  <c r="K867" i="1"/>
  <c r="L867" i="1"/>
  <c r="M867" i="1"/>
  <c r="F869" i="1"/>
  <c r="F870" i="1"/>
  <c r="F871" i="1"/>
  <c r="G872" i="1"/>
  <c r="H872" i="1"/>
  <c r="I872" i="1"/>
  <c r="J872" i="1"/>
  <c r="K872" i="1"/>
  <c r="L872" i="1"/>
  <c r="M872" i="1"/>
  <c r="F874" i="1"/>
  <c r="F875" i="1"/>
  <c r="F876" i="1"/>
  <c r="G877" i="1"/>
  <c r="H877" i="1"/>
  <c r="I877" i="1"/>
  <c r="J877" i="1"/>
  <c r="K877" i="1"/>
  <c r="L877" i="1"/>
  <c r="M877" i="1"/>
  <c r="F879" i="1"/>
  <c r="F880" i="1"/>
  <c r="F881" i="1"/>
  <c r="G882" i="1"/>
  <c r="H882" i="1"/>
  <c r="I882" i="1"/>
  <c r="J882" i="1"/>
  <c r="K882" i="1"/>
  <c r="L882" i="1"/>
  <c r="M882" i="1"/>
  <c r="F884" i="1"/>
  <c r="F885" i="1"/>
  <c r="F886" i="1"/>
  <c r="G887" i="1"/>
  <c r="H887" i="1"/>
  <c r="I887" i="1"/>
  <c r="J887" i="1"/>
  <c r="K887" i="1"/>
  <c r="L887" i="1"/>
  <c r="M887" i="1"/>
  <c r="F889" i="1"/>
  <c r="F890" i="1"/>
  <c r="F891" i="1"/>
  <c r="G892" i="1"/>
  <c r="H892" i="1"/>
  <c r="I892" i="1"/>
  <c r="J892" i="1"/>
  <c r="K892" i="1"/>
  <c r="L892" i="1"/>
  <c r="M892" i="1"/>
  <c r="F894" i="1"/>
  <c r="F895" i="1"/>
  <c r="F896" i="1"/>
  <c r="G897" i="1"/>
  <c r="H897" i="1"/>
  <c r="I897" i="1"/>
  <c r="J897" i="1"/>
  <c r="K897" i="1"/>
  <c r="L897" i="1"/>
  <c r="M897" i="1"/>
  <c r="F899" i="1"/>
  <c r="F900" i="1"/>
  <c r="F901" i="1"/>
  <c r="G902" i="1"/>
  <c r="H902" i="1"/>
  <c r="I902" i="1"/>
  <c r="J902" i="1"/>
  <c r="K902" i="1"/>
  <c r="L902" i="1"/>
  <c r="M902" i="1"/>
  <c r="F904" i="1"/>
  <c r="F905" i="1"/>
  <c r="F906" i="1"/>
  <c r="G907" i="1"/>
  <c r="H907" i="1"/>
  <c r="I907" i="1"/>
  <c r="J907" i="1"/>
  <c r="K907" i="1"/>
  <c r="L907" i="1"/>
  <c r="M907" i="1"/>
  <c r="F909" i="1"/>
  <c r="F910" i="1"/>
  <c r="F911" i="1"/>
  <c r="G912" i="1"/>
  <c r="H912" i="1"/>
  <c r="I912" i="1"/>
  <c r="J912" i="1"/>
  <c r="K912" i="1"/>
  <c r="L912" i="1"/>
  <c r="M912" i="1"/>
  <c r="F914" i="1"/>
  <c r="F915" i="1"/>
  <c r="F916" i="1"/>
  <c r="G917" i="1"/>
  <c r="H917" i="1"/>
  <c r="I917" i="1"/>
  <c r="J917" i="1"/>
  <c r="K917" i="1"/>
  <c r="L917" i="1"/>
  <c r="M917" i="1"/>
  <c r="F919" i="1"/>
  <c r="F920" i="1"/>
  <c r="F921" i="1"/>
  <c r="G922" i="1"/>
  <c r="H922" i="1"/>
  <c r="I922" i="1"/>
  <c r="J922" i="1"/>
  <c r="K922" i="1"/>
  <c r="L922" i="1"/>
  <c r="M922" i="1"/>
  <c r="F924" i="1"/>
  <c r="F925" i="1"/>
  <c r="F926" i="1"/>
  <c r="G927" i="1"/>
  <c r="H927" i="1"/>
  <c r="I927" i="1"/>
  <c r="J927" i="1"/>
  <c r="K927" i="1"/>
  <c r="L927" i="1"/>
  <c r="M927" i="1"/>
  <c r="F929" i="1"/>
  <c r="F930" i="1"/>
  <c r="F931" i="1"/>
  <c r="G932" i="1"/>
  <c r="H932" i="1"/>
  <c r="I932" i="1"/>
  <c r="J932" i="1"/>
  <c r="K932" i="1"/>
  <c r="L932" i="1"/>
  <c r="M932" i="1"/>
  <c r="F934" i="1"/>
  <c r="F935" i="1"/>
  <c r="F936" i="1"/>
  <c r="G937" i="1"/>
  <c r="H937" i="1"/>
  <c r="I937" i="1"/>
  <c r="J937" i="1"/>
  <c r="K937" i="1"/>
  <c r="L937" i="1"/>
  <c r="M937" i="1"/>
  <c r="F939" i="1"/>
  <c r="F940" i="1"/>
  <c r="F941" i="1"/>
  <c r="G942" i="1"/>
  <c r="H942" i="1"/>
  <c r="I942" i="1"/>
  <c r="J942" i="1"/>
  <c r="K942" i="1"/>
  <c r="L942" i="1"/>
  <c r="M942" i="1"/>
  <c r="F944" i="1"/>
  <c r="F945" i="1"/>
  <c r="F946" i="1"/>
  <c r="G947" i="1"/>
  <c r="H947" i="1"/>
  <c r="I947" i="1"/>
  <c r="J947" i="1"/>
  <c r="K947" i="1"/>
  <c r="L947" i="1"/>
  <c r="M947" i="1"/>
  <c r="F949" i="1"/>
  <c r="F950" i="1"/>
  <c r="F951" i="1"/>
  <c r="G952" i="1"/>
  <c r="H952" i="1"/>
  <c r="I952" i="1"/>
  <c r="J952" i="1"/>
  <c r="K952" i="1"/>
  <c r="L952" i="1"/>
  <c r="M952" i="1"/>
  <c r="F954" i="1"/>
  <c r="F955" i="1"/>
  <c r="F956" i="1"/>
  <c r="G957" i="1"/>
  <c r="H957" i="1"/>
  <c r="I957" i="1"/>
  <c r="J957" i="1"/>
  <c r="K957" i="1"/>
  <c r="L957" i="1"/>
  <c r="M957" i="1"/>
  <c r="F959" i="1"/>
  <c r="F960" i="1"/>
  <c r="F961" i="1"/>
  <c r="G962" i="1"/>
  <c r="H962" i="1"/>
  <c r="I962" i="1"/>
  <c r="J962" i="1"/>
  <c r="K962" i="1"/>
  <c r="L962" i="1"/>
  <c r="M962" i="1"/>
  <c r="F964" i="1"/>
  <c r="F965" i="1"/>
  <c r="F966" i="1"/>
  <c r="G967" i="1"/>
  <c r="H967" i="1"/>
  <c r="I967" i="1"/>
  <c r="J967" i="1"/>
  <c r="K967" i="1"/>
  <c r="L967" i="1"/>
  <c r="M967" i="1"/>
  <c r="F969" i="1"/>
  <c r="F970" i="1"/>
  <c r="F971" i="1"/>
  <c r="G974" i="1"/>
  <c r="G972" i="1"/>
  <c r="H974" i="1"/>
  <c r="H972" i="1"/>
  <c r="I974" i="1"/>
  <c r="J974" i="1"/>
  <c r="J972" i="1" s="1"/>
  <c r="K974" i="1"/>
  <c r="K972" i="1" s="1"/>
  <c r="L974" i="1"/>
  <c r="M974" i="1"/>
  <c r="M972" i="1" s="1"/>
  <c r="L975" i="1"/>
  <c r="L976" i="1"/>
  <c r="F976" i="1" s="1"/>
  <c r="G977" i="1"/>
  <c r="H977" i="1"/>
  <c r="I977" i="1"/>
  <c r="F977" i="1" s="1"/>
  <c r="J977" i="1"/>
  <c r="K977" i="1"/>
  <c r="L977" i="1"/>
  <c r="M977" i="1"/>
  <c r="F979" i="1"/>
  <c r="F980" i="1"/>
  <c r="F981" i="1"/>
  <c r="G982" i="1"/>
  <c r="H982" i="1"/>
  <c r="I982" i="1"/>
  <c r="J982" i="1"/>
  <c r="K982" i="1"/>
  <c r="L982" i="1"/>
  <c r="M982" i="1"/>
  <c r="F984" i="1"/>
  <c r="F985" i="1"/>
  <c r="F986" i="1"/>
  <c r="G987" i="1"/>
  <c r="H987" i="1"/>
  <c r="I987" i="1"/>
  <c r="J987" i="1"/>
  <c r="K987" i="1"/>
  <c r="L987" i="1"/>
  <c r="M987" i="1"/>
  <c r="F989" i="1"/>
  <c r="F990" i="1"/>
  <c r="F991" i="1"/>
  <c r="G992" i="1"/>
  <c r="H992" i="1"/>
  <c r="I992" i="1"/>
  <c r="J992" i="1"/>
  <c r="K992" i="1"/>
  <c r="L992" i="1"/>
  <c r="M992" i="1"/>
  <c r="F994" i="1"/>
  <c r="F995" i="1"/>
  <c r="F996" i="1"/>
  <c r="G997" i="1"/>
  <c r="H997" i="1"/>
  <c r="I997" i="1"/>
  <c r="F997" i="1" s="1"/>
  <c r="J997" i="1"/>
  <c r="K997" i="1"/>
  <c r="L997" i="1"/>
  <c r="M997" i="1"/>
  <c r="F999" i="1"/>
  <c r="F1000" i="1"/>
  <c r="F1001" i="1"/>
  <c r="G1002" i="1"/>
  <c r="H1002" i="1"/>
  <c r="I1002" i="1"/>
  <c r="J1002" i="1"/>
  <c r="K1002" i="1"/>
  <c r="L1002" i="1"/>
  <c r="M1002" i="1"/>
  <c r="F1004" i="1"/>
  <c r="F1005" i="1"/>
  <c r="F1006" i="1"/>
  <c r="G1007" i="1"/>
  <c r="H1007" i="1"/>
  <c r="I1007" i="1"/>
  <c r="J1007" i="1"/>
  <c r="K1007" i="1"/>
  <c r="L1007" i="1"/>
  <c r="M1007" i="1"/>
  <c r="F1009" i="1"/>
  <c r="F1010" i="1"/>
  <c r="F1011" i="1"/>
  <c r="G1012" i="1"/>
  <c r="H1012" i="1"/>
  <c r="I1012" i="1"/>
  <c r="J1012" i="1"/>
  <c r="K1012" i="1"/>
  <c r="L1012" i="1"/>
  <c r="M1012" i="1"/>
  <c r="F1014" i="1"/>
  <c r="F1015" i="1"/>
  <c r="F1016" i="1"/>
  <c r="G1017" i="1"/>
  <c r="H1017" i="1"/>
  <c r="I1017" i="1"/>
  <c r="F1017" i="1" s="1"/>
  <c r="J1017" i="1"/>
  <c r="K1017" i="1"/>
  <c r="L1017" i="1"/>
  <c r="M1017" i="1"/>
  <c r="F1019" i="1"/>
  <c r="F1020" i="1"/>
  <c r="F1021" i="1"/>
  <c r="G1022" i="1"/>
  <c r="H1022" i="1"/>
  <c r="I1022" i="1"/>
  <c r="J1022" i="1"/>
  <c r="K1022" i="1"/>
  <c r="L1022" i="1"/>
  <c r="M1022" i="1"/>
  <c r="F1024" i="1"/>
  <c r="F1025" i="1"/>
  <c r="F1026" i="1"/>
  <c r="G1027" i="1"/>
  <c r="H1027" i="1"/>
  <c r="I1027" i="1"/>
  <c r="J1027" i="1"/>
  <c r="K1027" i="1"/>
  <c r="L1027" i="1"/>
  <c r="M1027" i="1"/>
  <c r="F1029" i="1"/>
  <c r="F1030" i="1"/>
  <c r="F1031" i="1"/>
  <c r="G1032" i="1"/>
  <c r="H1032" i="1"/>
  <c r="I1032" i="1"/>
  <c r="J1032" i="1"/>
  <c r="K1032" i="1"/>
  <c r="L1032" i="1"/>
  <c r="M1032" i="1"/>
  <c r="F1034" i="1"/>
  <c r="F1035" i="1"/>
  <c r="F1036" i="1"/>
  <c r="G1039" i="1"/>
  <c r="G1037" i="1" s="1"/>
  <c r="H1039" i="1"/>
  <c r="I1039" i="1"/>
  <c r="J1039" i="1"/>
  <c r="J1037" i="1" s="1"/>
  <c r="K1039" i="1"/>
  <c r="K1037" i="1" s="1"/>
  <c r="L1039" i="1"/>
  <c r="M1039" i="1"/>
  <c r="M1037" i="1" s="1"/>
  <c r="L1040" i="1"/>
  <c r="F1040" i="1" s="1"/>
  <c r="L1041" i="1"/>
  <c r="F1041" i="1"/>
  <c r="G1042" i="1"/>
  <c r="H1042" i="1"/>
  <c r="I1042" i="1"/>
  <c r="J1042" i="1"/>
  <c r="K1042" i="1"/>
  <c r="L1042" i="1"/>
  <c r="M1042" i="1"/>
  <c r="F1044" i="1"/>
  <c r="F1045" i="1"/>
  <c r="F1046" i="1"/>
  <c r="G1047" i="1"/>
  <c r="H1047" i="1"/>
  <c r="I1047" i="1"/>
  <c r="J1047" i="1"/>
  <c r="K1047" i="1"/>
  <c r="L1047" i="1"/>
  <c r="M1047" i="1"/>
  <c r="F1049" i="1"/>
  <c r="F1050" i="1"/>
  <c r="F1051" i="1"/>
  <c r="G1052" i="1"/>
  <c r="H1052" i="1"/>
  <c r="I1052" i="1"/>
  <c r="J1052" i="1"/>
  <c r="K1052" i="1"/>
  <c r="L1052" i="1"/>
  <c r="M1052" i="1"/>
  <c r="F1054" i="1"/>
  <c r="F1055" i="1"/>
  <c r="F1056" i="1"/>
  <c r="G1057" i="1"/>
  <c r="H1057" i="1"/>
  <c r="I1057" i="1"/>
  <c r="J1057" i="1"/>
  <c r="K1057" i="1"/>
  <c r="L1057" i="1"/>
  <c r="M1057" i="1"/>
  <c r="F1059" i="1"/>
  <c r="F1060" i="1"/>
  <c r="F1061" i="1"/>
  <c r="G1062" i="1"/>
  <c r="H1062" i="1"/>
  <c r="I1062" i="1"/>
  <c r="J1062" i="1"/>
  <c r="K1062" i="1"/>
  <c r="L1062" i="1"/>
  <c r="M1062" i="1"/>
  <c r="F1064" i="1"/>
  <c r="F1065" i="1"/>
  <c r="F1066" i="1"/>
  <c r="G1067" i="1"/>
  <c r="H1067" i="1"/>
  <c r="I1067" i="1"/>
  <c r="J1067" i="1"/>
  <c r="K1067" i="1"/>
  <c r="L1067" i="1"/>
  <c r="M1067" i="1"/>
  <c r="F1069" i="1"/>
  <c r="F1070" i="1"/>
  <c r="F1071" i="1"/>
  <c r="G1072" i="1"/>
  <c r="H1072" i="1"/>
  <c r="I1072" i="1"/>
  <c r="J1072" i="1"/>
  <c r="K1072" i="1"/>
  <c r="L1072" i="1"/>
  <c r="M1072" i="1"/>
  <c r="F1074" i="1"/>
  <c r="F1075" i="1"/>
  <c r="F1076" i="1"/>
  <c r="G1077" i="1"/>
  <c r="H1077" i="1"/>
  <c r="I1077" i="1"/>
  <c r="J1077" i="1"/>
  <c r="K1077" i="1"/>
  <c r="L1077" i="1"/>
  <c r="M1077" i="1"/>
  <c r="F1079" i="1"/>
  <c r="F1080" i="1"/>
  <c r="F1081" i="1"/>
  <c r="G1082" i="1"/>
  <c r="H1082" i="1"/>
  <c r="I1082" i="1"/>
  <c r="J1082" i="1"/>
  <c r="K1082" i="1"/>
  <c r="L1082" i="1"/>
  <c r="M1082" i="1"/>
  <c r="F1084" i="1"/>
  <c r="F1085" i="1"/>
  <c r="F1086" i="1"/>
  <c r="G1087" i="1"/>
  <c r="H1087" i="1"/>
  <c r="I1087" i="1"/>
  <c r="J1087" i="1"/>
  <c r="K1087" i="1"/>
  <c r="L1087" i="1"/>
  <c r="M1087" i="1"/>
  <c r="F1089" i="1"/>
  <c r="F1090" i="1"/>
  <c r="F1091" i="1"/>
  <c r="G1092" i="1"/>
  <c r="H1092" i="1"/>
  <c r="I1092" i="1"/>
  <c r="J1092" i="1"/>
  <c r="K1092" i="1"/>
  <c r="L1092" i="1"/>
  <c r="M1092" i="1"/>
  <c r="F1094" i="1"/>
  <c r="F1095" i="1"/>
  <c r="F1096" i="1"/>
  <c r="G1097" i="1"/>
  <c r="H1097" i="1"/>
  <c r="I1097" i="1"/>
  <c r="J1097" i="1"/>
  <c r="K1097" i="1"/>
  <c r="L1097" i="1"/>
  <c r="M1097" i="1"/>
  <c r="F1099" i="1"/>
  <c r="F1100" i="1"/>
  <c r="F1101" i="1"/>
  <c r="G1102" i="1"/>
  <c r="H1102" i="1"/>
  <c r="I1102" i="1"/>
  <c r="J1102" i="1"/>
  <c r="K1102" i="1"/>
  <c r="L1102" i="1"/>
  <c r="M1102" i="1"/>
  <c r="F1104" i="1"/>
  <c r="F1105" i="1"/>
  <c r="F1106" i="1"/>
  <c r="G1107" i="1"/>
  <c r="H1107" i="1"/>
  <c r="I1107" i="1"/>
  <c r="J1107" i="1"/>
  <c r="K1107" i="1"/>
  <c r="L1107" i="1"/>
  <c r="M1107" i="1"/>
  <c r="F1109" i="1"/>
  <c r="F1110" i="1"/>
  <c r="F1111" i="1"/>
  <c r="G1112" i="1"/>
  <c r="H1112" i="1"/>
  <c r="I1112" i="1"/>
  <c r="J1112" i="1"/>
  <c r="K1112" i="1"/>
  <c r="L1112" i="1"/>
  <c r="M1112" i="1"/>
  <c r="F1114" i="1"/>
  <c r="F1115" i="1"/>
  <c r="F1116" i="1"/>
  <c r="G1117" i="1"/>
  <c r="H1117" i="1"/>
  <c r="I1117" i="1"/>
  <c r="J1117" i="1"/>
  <c r="K1117" i="1"/>
  <c r="L1117" i="1"/>
  <c r="M1117" i="1"/>
  <c r="F1119" i="1"/>
  <c r="F1120" i="1"/>
  <c r="F1121" i="1"/>
  <c r="G1122" i="1"/>
  <c r="H1122" i="1"/>
  <c r="F1122" i="1" s="1"/>
  <c r="I1122" i="1"/>
  <c r="J1122" i="1"/>
  <c r="K1122" i="1"/>
  <c r="L1122" i="1"/>
  <c r="M1122" i="1"/>
  <c r="F1124" i="1"/>
  <c r="F1125" i="1"/>
  <c r="F1126" i="1"/>
  <c r="G1129" i="1"/>
  <c r="G1127" i="1" s="1"/>
  <c r="H1129" i="1"/>
  <c r="H1127" i="1" s="1"/>
  <c r="I1129" i="1"/>
  <c r="I1127" i="1" s="1"/>
  <c r="J1129" i="1"/>
  <c r="J1127" i="1" s="1"/>
  <c r="K1129" i="1"/>
  <c r="K1127" i="1"/>
  <c r="L1129" i="1"/>
  <c r="M1129" i="1"/>
  <c r="M1127" i="1"/>
  <c r="F1130" i="1"/>
  <c r="L1130" i="1"/>
  <c r="L1131" i="1"/>
  <c r="F1131" i="1" s="1"/>
  <c r="G1132" i="1"/>
  <c r="H1132" i="1"/>
  <c r="I1132" i="1"/>
  <c r="J1132" i="1"/>
  <c r="K1132" i="1"/>
  <c r="L1132" i="1"/>
  <c r="M1132" i="1"/>
  <c r="F1134" i="1"/>
  <c r="F1135" i="1"/>
  <c r="F1136" i="1"/>
  <c r="H1137" i="1"/>
  <c r="K1137" i="1"/>
  <c r="F1140" i="1"/>
  <c r="F1141" i="1"/>
  <c r="G1142" i="1"/>
  <c r="H1142" i="1"/>
  <c r="I1142" i="1"/>
  <c r="J1142" i="1"/>
  <c r="K1142" i="1"/>
  <c r="L1142" i="1"/>
  <c r="M1142" i="1"/>
  <c r="F1144" i="1"/>
  <c r="F1145" i="1"/>
  <c r="F1146" i="1"/>
  <c r="G1147" i="1"/>
  <c r="H1147" i="1"/>
  <c r="I1147" i="1"/>
  <c r="J1147" i="1"/>
  <c r="K1147" i="1"/>
  <c r="L1147" i="1"/>
  <c r="M1147" i="1"/>
  <c r="F1149" i="1"/>
  <c r="F1150" i="1"/>
  <c r="F1151" i="1"/>
  <c r="G1152" i="1"/>
  <c r="H1152" i="1"/>
  <c r="I1152" i="1"/>
  <c r="J1152" i="1"/>
  <c r="K1152" i="1"/>
  <c r="L1152" i="1"/>
  <c r="M1152" i="1"/>
  <c r="F1154" i="1"/>
  <c r="F1155" i="1"/>
  <c r="F1156" i="1"/>
  <c r="G1157" i="1"/>
  <c r="H1157" i="1"/>
  <c r="I1157" i="1"/>
  <c r="J1157" i="1"/>
  <c r="K1157" i="1"/>
  <c r="L1157" i="1"/>
  <c r="M1157" i="1"/>
  <c r="F1159" i="1"/>
  <c r="F1160" i="1"/>
  <c r="F1161" i="1"/>
  <c r="G1162" i="1"/>
  <c r="H1162" i="1"/>
  <c r="I1162" i="1"/>
  <c r="J1162" i="1"/>
  <c r="K1162" i="1"/>
  <c r="L1162" i="1"/>
  <c r="M1162" i="1"/>
  <c r="F1164" i="1"/>
  <c r="F1165" i="1"/>
  <c r="F1166" i="1"/>
  <c r="G1167" i="1"/>
  <c r="H1167" i="1"/>
  <c r="I1167" i="1"/>
  <c r="J1167" i="1"/>
  <c r="K1167" i="1"/>
  <c r="L1167" i="1"/>
  <c r="M1167" i="1"/>
  <c r="F1169" i="1"/>
  <c r="F1170" i="1"/>
  <c r="F1171" i="1"/>
  <c r="G1172" i="1"/>
  <c r="H1172" i="1"/>
  <c r="I1172" i="1"/>
  <c r="J1172" i="1"/>
  <c r="K1172" i="1"/>
  <c r="L1172" i="1"/>
  <c r="M1172" i="1"/>
  <c r="F1174" i="1"/>
  <c r="F1175" i="1"/>
  <c r="F1176" i="1"/>
  <c r="G1177" i="1"/>
  <c r="H1177" i="1"/>
  <c r="I1177" i="1"/>
  <c r="J1177" i="1"/>
  <c r="K1177" i="1"/>
  <c r="L1177" i="1"/>
  <c r="M1177" i="1"/>
  <c r="F1179" i="1"/>
  <c r="F1180" i="1"/>
  <c r="F1181" i="1"/>
  <c r="G1182" i="1"/>
  <c r="H1182" i="1"/>
  <c r="I1182" i="1"/>
  <c r="J1182" i="1"/>
  <c r="K1182" i="1"/>
  <c r="L1182" i="1"/>
  <c r="M1182" i="1"/>
  <c r="F1184" i="1"/>
  <c r="F1185" i="1"/>
  <c r="F1186" i="1"/>
  <c r="G1187" i="1"/>
  <c r="H1187" i="1"/>
  <c r="I1187" i="1"/>
  <c r="J1187" i="1"/>
  <c r="K1187" i="1"/>
  <c r="L1187" i="1"/>
  <c r="M1187" i="1"/>
  <c r="F1189" i="1"/>
  <c r="F1190" i="1"/>
  <c r="F1191" i="1"/>
  <c r="G1192" i="1"/>
  <c r="H1192" i="1"/>
  <c r="I1192" i="1"/>
  <c r="J1192" i="1"/>
  <c r="K1192" i="1"/>
  <c r="L1192" i="1"/>
  <c r="M1192" i="1"/>
  <c r="F1194" i="1"/>
  <c r="F1195" i="1"/>
  <c r="F1196" i="1"/>
  <c r="G1197" i="1"/>
  <c r="H1197" i="1"/>
  <c r="I1197" i="1"/>
  <c r="J1197" i="1"/>
  <c r="K1197" i="1"/>
  <c r="L1197" i="1"/>
  <c r="M1197" i="1"/>
  <c r="F1199" i="1"/>
  <c r="F1200" i="1"/>
  <c r="F1201" i="1"/>
  <c r="G1202" i="1"/>
  <c r="H1202" i="1"/>
  <c r="I1202" i="1"/>
  <c r="J1202" i="1"/>
  <c r="K1202" i="1"/>
  <c r="L1202" i="1"/>
  <c r="M1202" i="1"/>
  <c r="F1204" i="1"/>
  <c r="F1205" i="1"/>
  <c r="F1206" i="1"/>
  <c r="G1207" i="1"/>
  <c r="H1207" i="1"/>
  <c r="I1207" i="1"/>
  <c r="J1207" i="1"/>
  <c r="K1207" i="1"/>
  <c r="L1207" i="1"/>
  <c r="M1207" i="1"/>
  <c r="F1209" i="1"/>
  <c r="F1210" i="1"/>
  <c r="F1211" i="1"/>
  <c r="G1212" i="1"/>
  <c r="H1212" i="1"/>
  <c r="I1212" i="1"/>
  <c r="J1212" i="1"/>
  <c r="K1212" i="1"/>
  <c r="L1212" i="1"/>
  <c r="M1212" i="1"/>
  <c r="F1214" i="1"/>
  <c r="F1215" i="1"/>
  <c r="F1216" i="1"/>
  <c r="G1217" i="1"/>
  <c r="H1217" i="1"/>
  <c r="I1217" i="1"/>
  <c r="J1217" i="1"/>
  <c r="K1217" i="1"/>
  <c r="L1217" i="1"/>
  <c r="M1217" i="1"/>
  <c r="F1219" i="1"/>
  <c r="F1220" i="1"/>
  <c r="F1221" i="1"/>
  <c r="G1222" i="1"/>
  <c r="H1222" i="1"/>
  <c r="I1222" i="1"/>
  <c r="J1222" i="1"/>
  <c r="K1222" i="1"/>
  <c r="L1222" i="1"/>
  <c r="M1222" i="1"/>
  <c r="F1224" i="1"/>
  <c r="F1225" i="1"/>
  <c r="F1226" i="1"/>
  <c r="G1227" i="1"/>
  <c r="H1227" i="1"/>
  <c r="I1227" i="1"/>
  <c r="J1227" i="1"/>
  <c r="K1227" i="1"/>
  <c r="L1227" i="1"/>
  <c r="M1227" i="1"/>
  <c r="F1229" i="1"/>
  <c r="F1230" i="1"/>
  <c r="F1231" i="1"/>
  <c r="G1232" i="1"/>
  <c r="H1232" i="1"/>
  <c r="F1232" i="1" s="1"/>
  <c r="I1232" i="1"/>
  <c r="J1232" i="1"/>
  <c r="K1232" i="1"/>
  <c r="L1232" i="1"/>
  <c r="M1232" i="1"/>
  <c r="F1234" i="1"/>
  <c r="F1235" i="1"/>
  <c r="F1236" i="1"/>
  <c r="G1237" i="1"/>
  <c r="H1237" i="1"/>
  <c r="I1237" i="1"/>
  <c r="F1237" i="1" s="1"/>
  <c r="J1237" i="1"/>
  <c r="K1237" i="1"/>
  <c r="L1237" i="1"/>
  <c r="M1237" i="1"/>
  <c r="F1239" i="1"/>
  <c r="F1240" i="1"/>
  <c r="F1241" i="1"/>
  <c r="G1242" i="1"/>
  <c r="H1242" i="1"/>
  <c r="I1242" i="1"/>
  <c r="J1242" i="1"/>
  <c r="K1242" i="1"/>
  <c r="L1242" i="1"/>
  <c r="M1242" i="1"/>
  <c r="F1244" i="1"/>
  <c r="F1245" i="1"/>
  <c r="F1246" i="1"/>
  <c r="G1247" i="1"/>
  <c r="H1247" i="1"/>
  <c r="I1247" i="1"/>
  <c r="J1247" i="1"/>
  <c r="K1247" i="1"/>
  <c r="L1247" i="1"/>
  <c r="M1247" i="1"/>
  <c r="F1249" i="1"/>
  <c r="F1250" i="1"/>
  <c r="F1251" i="1"/>
  <c r="G1252" i="1"/>
  <c r="H1252" i="1"/>
  <c r="I1252" i="1"/>
  <c r="F1252" i="1"/>
  <c r="J1252" i="1"/>
  <c r="K1252" i="1"/>
  <c r="L1252" i="1"/>
  <c r="M1252" i="1"/>
  <c r="F1254" i="1"/>
  <c r="F1255" i="1"/>
  <c r="F1256" i="1"/>
  <c r="G1257" i="1"/>
  <c r="H1257" i="1"/>
  <c r="I1257" i="1"/>
  <c r="J1257" i="1"/>
  <c r="F1257" i="1"/>
  <c r="K1257" i="1"/>
  <c r="L1257" i="1"/>
  <c r="M1257" i="1"/>
  <c r="F1259" i="1"/>
  <c r="F1260" i="1"/>
  <c r="F1261" i="1"/>
  <c r="G1264" i="1"/>
  <c r="G1262" i="1"/>
  <c r="H1264" i="1"/>
  <c r="H1262" i="1" s="1"/>
  <c r="I1264" i="1"/>
  <c r="I1262" i="1" s="1"/>
  <c r="J1264" i="1"/>
  <c r="J1262" i="1" s="1"/>
  <c r="K1264" i="1"/>
  <c r="K1262" i="1"/>
  <c r="L1264" i="1"/>
  <c r="M1264" i="1"/>
  <c r="M1262" i="1" s="1"/>
  <c r="L1265" i="1"/>
  <c r="F1265" i="1" s="1"/>
  <c r="L1266" i="1"/>
  <c r="F1266" i="1" s="1"/>
  <c r="G1267" i="1"/>
  <c r="H1267" i="1"/>
  <c r="I1267" i="1"/>
  <c r="J1267" i="1"/>
  <c r="K1267" i="1"/>
  <c r="L1267" i="1"/>
  <c r="M1267" i="1"/>
  <c r="F1269" i="1"/>
  <c r="F1270" i="1"/>
  <c r="F1271" i="1"/>
  <c r="G1272" i="1"/>
  <c r="H1272" i="1"/>
  <c r="I1272" i="1"/>
  <c r="J1272" i="1"/>
  <c r="K1272" i="1"/>
  <c r="L1272" i="1"/>
  <c r="M1272" i="1"/>
  <c r="F1274" i="1"/>
  <c r="F1275" i="1"/>
  <c r="F1276" i="1"/>
  <c r="G1277" i="1"/>
  <c r="H1277" i="1"/>
  <c r="I1277" i="1"/>
  <c r="J1277" i="1"/>
  <c r="K1277" i="1"/>
  <c r="L1277" i="1"/>
  <c r="M1277" i="1"/>
  <c r="F1279" i="1"/>
  <c r="F1280" i="1"/>
  <c r="F1281" i="1"/>
  <c r="G1282" i="1"/>
  <c r="H1282" i="1"/>
  <c r="I1282" i="1"/>
  <c r="J1282" i="1"/>
  <c r="K1282" i="1"/>
  <c r="L1282" i="1"/>
  <c r="M1282" i="1"/>
  <c r="F1284" i="1"/>
  <c r="F1285" i="1"/>
  <c r="F1286" i="1"/>
  <c r="G1287" i="1"/>
  <c r="H1287" i="1"/>
  <c r="I1287" i="1"/>
  <c r="J1287" i="1"/>
  <c r="K1287" i="1"/>
  <c r="L1287" i="1"/>
  <c r="M1287" i="1"/>
  <c r="F1289" i="1"/>
  <c r="F1290" i="1"/>
  <c r="F1291" i="1"/>
  <c r="G1292" i="1"/>
  <c r="H1292" i="1"/>
  <c r="I1292" i="1"/>
  <c r="J1292" i="1"/>
  <c r="K1292" i="1"/>
  <c r="L1292" i="1"/>
  <c r="M1292" i="1"/>
  <c r="F1294" i="1"/>
  <c r="F1295" i="1"/>
  <c r="F1296" i="1"/>
  <c r="G1297" i="1"/>
  <c r="H1297" i="1"/>
  <c r="I1297" i="1"/>
  <c r="J1297" i="1"/>
  <c r="K1297" i="1"/>
  <c r="L1297" i="1"/>
  <c r="M1297" i="1"/>
  <c r="F1299" i="1"/>
  <c r="F1300" i="1"/>
  <c r="F1301" i="1"/>
  <c r="G1302" i="1"/>
  <c r="H1302" i="1"/>
  <c r="I1302" i="1"/>
  <c r="J1302" i="1"/>
  <c r="K1302" i="1"/>
  <c r="L1302" i="1"/>
  <c r="M1302" i="1"/>
  <c r="F1304" i="1"/>
  <c r="F1305" i="1"/>
  <c r="F1306" i="1"/>
  <c r="G1307" i="1"/>
  <c r="H1307" i="1"/>
  <c r="I1307" i="1"/>
  <c r="J1307" i="1"/>
  <c r="K1307" i="1"/>
  <c r="L1307" i="1"/>
  <c r="M1307" i="1"/>
  <c r="F1309" i="1"/>
  <c r="F1310" i="1"/>
  <c r="F1311" i="1"/>
  <c r="G1312" i="1"/>
  <c r="H1312" i="1"/>
  <c r="I1312" i="1"/>
  <c r="J1312" i="1"/>
  <c r="K1312" i="1"/>
  <c r="L1312" i="1"/>
  <c r="M1312" i="1"/>
  <c r="F1314" i="1"/>
  <c r="F1315" i="1"/>
  <c r="F1316" i="1"/>
  <c r="G1317" i="1"/>
  <c r="H1317" i="1"/>
  <c r="I1317" i="1"/>
  <c r="J1317" i="1"/>
  <c r="K1317" i="1"/>
  <c r="L1317" i="1"/>
  <c r="M1317" i="1"/>
  <c r="F1319" i="1"/>
  <c r="F1320" i="1"/>
  <c r="F1321" i="1"/>
  <c r="G1322" i="1"/>
  <c r="H1322" i="1"/>
  <c r="I1322" i="1"/>
  <c r="J1322" i="1"/>
  <c r="K1322" i="1"/>
  <c r="L1322" i="1"/>
  <c r="M1322" i="1"/>
  <c r="F1324" i="1"/>
  <c r="F1325" i="1"/>
  <c r="F1326" i="1"/>
  <c r="G1327" i="1"/>
  <c r="H1327" i="1"/>
  <c r="I1327" i="1"/>
  <c r="J1327" i="1"/>
  <c r="K1327" i="1"/>
  <c r="L1327" i="1"/>
  <c r="M1327" i="1"/>
  <c r="F1329" i="1"/>
  <c r="F1330" i="1"/>
  <c r="F1331" i="1"/>
  <c r="G1332" i="1"/>
  <c r="H1332" i="1"/>
  <c r="I1332" i="1"/>
  <c r="J1332" i="1"/>
  <c r="K1332" i="1"/>
  <c r="L1332" i="1"/>
  <c r="M1332" i="1"/>
  <c r="F1334" i="1"/>
  <c r="F1335" i="1"/>
  <c r="F1336" i="1"/>
  <c r="G1337" i="1"/>
  <c r="H1337" i="1"/>
  <c r="I1337" i="1"/>
  <c r="J1337" i="1"/>
  <c r="K1337" i="1"/>
  <c r="L1337" i="1"/>
  <c r="M1337" i="1"/>
  <c r="F1339" i="1"/>
  <c r="F1340" i="1"/>
  <c r="F1341" i="1"/>
  <c r="G1342" i="1"/>
  <c r="H1342" i="1"/>
  <c r="I1342" i="1"/>
  <c r="J1342" i="1"/>
  <c r="K1342" i="1"/>
  <c r="L1342" i="1"/>
  <c r="M1342" i="1"/>
  <c r="F1344" i="1"/>
  <c r="F1345" i="1"/>
  <c r="F1346" i="1"/>
  <c r="G1347" i="1"/>
  <c r="H1347" i="1"/>
  <c r="I1347" i="1"/>
  <c r="J1347" i="1"/>
  <c r="K1347" i="1"/>
  <c r="L1347" i="1"/>
  <c r="M1347" i="1"/>
  <c r="F1349" i="1"/>
  <c r="F1350" i="1"/>
  <c r="F1351" i="1"/>
  <c r="G1352" i="1"/>
  <c r="H1352" i="1"/>
  <c r="I1352" i="1"/>
  <c r="J1352" i="1"/>
  <c r="K1352" i="1"/>
  <c r="L1352" i="1"/>
  <c r="M1352" i="1"/>
  <c r="F1354" i="1"/>
  <c r="F1355" i="1"/>
  <c r="F1356" i="1"/>
  <c r="G1357" i="1"/>
  <c r="H1357" i="1"/>
  <c r="I1357" i="1"/>
  <c r="J1357" i="1"/>
  <c r="K1357" i="1"/>
  <c r="L1357" i="1"/>
  <c r="M1357" i="1"/>
  <c r="F1359" i="1"/>
  <c r="F1360" i="1"/>
  <c r="F1361" i="1"/>
  <c r="G1364" i="1"/>
  <c r="G1362" i="1" s="1"/>
  <c r="H1364" i="1"/>
  <c r="H1362" i="1" s="1"/>
  <c r="I1364" i="1"/>
  <c r="I1362" i="1"/>
  <c r="J1364" i="1"/>
  <c r="J1362" i="1" s="1"/>
  <c r="K1364" i="1"/>
  <c r="K1362" i="1" s="1"/>
  <c r="L1364" i="1"/>
  <c r="M1364" i="1"/>
  <c r="M1362" i="1"/>
  <c r="L1365" i="1"/>
  <c r="F1365" i="1" s="1"/>
  <c r="L1366" i="1"/>
  <c r="F1366" i="1" s="1"/>
  <c r="G1367" i="1"/>
  <c r="H1367" i="1"/>
  <c r="I1367" i="1"/>
  <c r="F1367" i="1" s="1"/>
  <c r="J1367" i="1"/>
  <c r="K1367" i="1"/>
  <c r="L1367" i="1"/>
  <c r="M1367" i="1"/>
  <c r="F1369" i="1"/>
  <c r="F1370" i="1"/>
  <c r="F1371" i="1"/>
  <c r="G1374" i="1"/>
  <c r="G1372" i="1" s="1"/>
  <c r="H1374" i="1"/>
  <c r="H1372" i="1" s="1"/>
  <c r="I1374" i="1"/>
  <c r="I1372" i="1"/>
  <c r="J1374" i="1"/>
  <c r="J1372" i="1" s="1"/>
  <c r="K1374" i="1"/>
  <c r="K1372" i="1" s="1"/>
  <c r="L1374" i="1"/>
  <c r="L1372" i="1" s="1"/>
  <c r="M1374" i="1"/>
  <c r="M1372" i="1" s="1"/>
  <c r="F1375" i="1"/>
  <c r="F1376" i="1"/>
  <c r="G1377" i="1"/>
  <c r="H1377" i="1"/>
  <c r="I1377" i="1"/>
  <c r="J1377" i="1"/>
  <c r="K1377" i="1"/>
  <c r="L1377" i="1"/>
  <c r="M1377" i="1"/>
  <c r="F1379" i="1"/>
  <c r="F1380" i="1"/>
  <c r="F1381" i="1"/>
  <c r="G1382" i="1"/>
  <c r="H1382" i="1"/>
  <c r="I1382" i="1"/>
  <c r="J1382" i="1"/>
  <c r="K1382" i="1"/>
  <c r="L1382" i="1"/>
  <c r="M1382" i="1"/>
  <c r="F1384" i="1"/>
  <c r="F1385" i="1"/>
  <c r="F1386" i="1"/>
  <c r="G1387" i="1"/>
  <c r="H1387" i="1"/>
  <c r="I1387" i="1"/>
  <c r="J1387" i="1"/>
  <c r="K1387" i="1"/>
  <c r="L1387" i="1"/>
  <c r="M1387" i="1"/>
  <c r="F1389" i="1"/>
  <c r="F1390" i="1"/>
  <c r="F1391" i="1"/>
  <c r="G1392" i="1"/>
  <c r="H1392" i="1"/>
  <c r="I1392" i="1"/>
  <c r="J1392" i="1"/>
  <c r="K1392" i="1"/>
  <c r="L1392" i="1"/>
  <c r="M1392" i="1"/>
  <c r="F1394" i="1"/>
  <c r="F1395" i="1"/>
  <c r="F1396" i="1"/>
  <c r="G1397" i="1"/>
  <c r="H1397" i="1"/>
  <c r="I1397" i="1"/>
  <c r="J1397" i="1"/>
  <c r="K1397" i="1"/>
  <c r="L1397" i="1"/>
  <c r="M1397" i="1"/>
  <c r="F1399" i="1"/>
  <c r="F1400" i="1"/>
  <c r="F1401" i="1"/>
  <c r="G1402" i="1"/>
  <c r="H1402" i="1"/>
  <c r="I1402" i="1"/>
  <c r="J1402" i="1"/>
  <c r="K1402" i="1"/>
  <c r="L1402" i="1"/>
  <c r="M1402" i="1"/>
  <c r="F1404" i="1"/>
  <c r="F1405" i="1"/>
  <c r="F1406" i="1"/>
  <c r="G1407" i="1"/>
  <c r="H1407" i="1"/>
  <c r="I1407" i="1"/>
  <c r="J1407" i="1"/>
  <c r="K1407" i="1"/>
  <c r="L1407" i="1"/>
  <c r="M1407" i="1"/>
  <c r="F1409" i="1"/>
  <c r="F1410" i="1"/>
  <c r="F1411" i="1"/>
  <c r="G1414" i="1"/>
  <c r="G1412" i="1" s="1"/>
  <c r="H1414" i="1"/>
  <c r="H1412" i="1"/>
  <c r="I1414" i="1"/>
  <c r="I1412" i="1" s="1"/>
  <c r="J1414" i="1"/>
  <c r="J1412" i="1" s="1"/>
  <c r="K1414" i="1"/>
  <c r="K1412" i="1" s="1"/>
  <c r="L1414" i="1"/>
  <c r="M1414" i="1"/>
  <c r="M1412" i="1" s="1"/>
  <c r="L1415" i="1"/>
  <c r="L1416" i="1"/>
  <c r="F1416" i="1" s="1"/>
  <c r="G1417" i="1"/>
  <c r="H1417" i="1"/>
  <c r="I1417" i="1"/>
  <c r="J1417" i="1"/>
  <c r="K1417" i="1"/>
  <c r="L1417" i="1"/>
  <c r="F1417" i="1" s="1"/>
  <c r="M1417" i="1"/>
  <c r="F1419" i="1"/>
  <c r="F1420" i="1"/>
  <c r="F1421" i="1"/>
  <c r="G1422" i="1"/>
  <c r="H1422" i="1"/>
  <c r="I1422" i="1"/>
  <c r="F1422" i="1"/>
  <c r="J1422" i="1"/>
  <c r="K1422" i="1"/>
  <c r="L1422" i="1"/>
  <c r="M1422" i="1"/>
  <c r="F1424" i="1"/>
  <c r="F1425" i="1"/>
  <c r="F1426" i="1"/>
  <c r="G1427" i="1"/>
  <c r="H1427" i="1"/>
  <c r="I1427" i="1"/>
  <c r="J1427" i="1"/>
  <c r="K1427" i="1"/>
  <c r="L1427" i="1"/>
  <c r="M1427" i="1"/>
  <c r="F1429" i="1"/>
  <c r="F1430" i="1"/>
  <c r="F1431" i="1"/>
  <c r="G1432" i="1"/>
  <c r="H1432" i="1"/>
  <c r="I1432" i="1"/>
  <c r="J1432" i="1"/>
  <c r="K1432" i="1"/>
  <c r="L1432" i="1"/>
  <c r="M1432" i="1"/>
  <c r="F1434" i="1"/>
  <c r="F1435" i="1"/>
  <c r="F1436" i="1"/>
  <c r="G1437" i="1"/>
  <c r="H1437" i="1"/>
  <c r="I1437" i="1"/>
  <c r="J1437" i="1"/>
  <c r="K1437" i="1"/>
  <c r="L1437" i="1"/>
  <c r="M1437" i="1"/>
  <c r="F1439" i="1"/>
  <c r="F1440" i="1"/>
  <c r="F1441" i="1"/>
  <c r="G1442" i="1"/>
  <c r="H1442" i="1"/>
  <c r="I1442" i="1"/>
  <c r="J1442" i="1"/>
  <c r="K1442" i="1"/>
  <c r="L1442" i="1"/>
  <c r="M1442" i="1"/>
  <c r="F1444" i="1"/>
  <c r="F1445" i="1"/>
  <c r="F1446" i="1"/>
  <c r="G1447" i="1"/>
  <c r="H1447" i="1"/>
  <c r="I1447" i="1"/>
  <c r="J1447" i="1"/>
  <c r="K1447" i="1"/>
  <c r="L1447" i="1"/>
  <c r="M1447" i="1"/>
  <c r="F1449" i="1"/>
  <c r="F1450" i="1"/>
  <c r="F1451" i="1"/>
  <c r="G1452" i="1"/>
  <c r="H1452" i="1"/>
  <c r="I1452" i="1"/>
  <c r="J1452" i="1"/>
  <c r="K1452" i="1"/>
  <c r="L1452" i="1"/>
  <c r="M1452" i="1"/>
  <c r="F1454" i="1"/>
  <c r="F1455" i="1"/>
  <c r="F1456" i="1"/>
  <c r="G1457" i="1"/>
  <c r="H1457" i="1"/>
  <c r="I1457" i="1"/>
  <c r="J1457" i="1"/>
  <c r="K1457" i="1"/>
  <c r="L1457" i="1"/>
  <c r="M1457" i="1"/>
  <c r="F1459" i="1"/>
  <c r="F1460" i="1"/>
  <c r="F1461" i="1"/>
  <c r="G1462" i="1"/>
  <c r="H1462" i="1"/>
  <c r="I1462" i="1"/>
  <c r="J1462" i="1"/>
  <c r="K1462" i="1"/>
  <c r="L1462" i="1"/>
  <c r="M1462" i="1"/>
  <c r="F1464" i="1"/>
  <c r="F1465" i="1"/>
  <c r="F1466" i="1"/>
  <c r="G1467" i="1"/>
  <c r="H1467" i="1"/>
  <c r="I1467" i="1"/>
  <c r="J1467" i="1"/>
  <c r="K1467" i="1"/>
  <c r="L1467" i="1"/>
  <c r="M1467" i="1"/>
  <c r="F1469" i="1"/>
  <c r="F1470" i="1"/>
  <c r="F1471" i="1"/>
  <c r="G1472" i="1"/>
  <c r="H1472" i="1"/>
  <c r="I1472" i="1"/>
  <c r="J1472" i="1"/>
  <c r="K1472" i="1"/>
  <c r="L1472" i="1"/>
  <c r="M1472" i="1"/>
  <c r="F1474" i="1"/>
  <c r="F1475" i="1"/>
  <c r="F1476" i="1"/>
  <c r="G1477" i="1"/>
  <c r="H1477" i="1"/>
  <c r="I1477" i="1"/>
  <c r="J1477" i="1"/>
  <c r="K1477" i="1"/>
  <c r="L1477" i="1"/>
  <c r="M1477" i="1"/>
  <c r="F1479" i="1"/>
  <c r="F1480" i="1"/>
  <c r="F1481" i="1"/>
  <c r="G1482" i="1"/>
  <c r="H1482" i="1"/>
  <c r="I1482" i="1"/>
  <c r="J1482" i="1"/>
  <c r="K1482" i="1"/>
  <c r="L1482" i="1"/>
  <c r="M1482" i="1"/>
  <c r="F1484" i="1"/>
  <c r="F1485" i="1"/>
  <c r="F1486" i="1"/>
  <c r="G1487" i="1"/>
  <c r="H1487" i="1"/>
  <c r="I1487" i="1"/>
  <c r="J1487" i="1"/>
  <c r="K1487" i="1"/>
  <c r="L1487" i="1"/>
  <c r="M1487" i="1"/>
  <c r="F1489" i="1"/>
  <c r="F1490" i="1"/>
  <c r="F1491" i="1"/>
  <c r="G1492" i="1"/>
  <c r="H1492" i="1"/>
  <c r="I1492" i="1"/>
  <c r="J1492" i="1"/>
  <c r="K1492" i="1"/>
  <c r="L1492" i="1"/>
  <c r="M1492" i="1"/>
  <c r="F1494" i="1"/>
  <c r="F1495" i="1"/>
  <c r="F1496" i="1"/>
  <c r="G1497" i="1"/>
  <c r="H1497" i="1"/>
  <c r="I1497" i="1"/>
  <c r="J1497" i="1"/>
  <c r="K1497" i="1"/>
  <c r="L1497" i="1"/>
  <c r="M1497" i="1"/>
  <c r="F1499" i="1"/>
  <c r="F1500" i="1"/>
  <c r="F1501" i="1"/>
  <c r="G1502" i="1"/>
  <c r="H1502" i="1"/>
  <c r="I1502" i="1"/>
  <c r="J1502" i="1"/>
  <c r="K1502" i="1"/>
  <c r="L1502" i="1"/>
  <c r="M1502" i="1"/>
  <c r="F1504" i="1"/>
  <c r="F1505" i="1"/>
  <c r="F1506" i="1"/>
  <c r="G1507" i="1"/>
  <c r="H1507" i="1"/>
  <c r="I1507" i="1"/>
  <c r="J1507" i="1"/>
  <c r="K1507" i="1"/>
  <c r="L1507" i="1"/>
  <c r="M1507" i="1"/>
  <c r="F1509" i="1"/>
  <c r="F1510" i="1"/>
  <c r="F1511" i="1"/>
  <c r="G1512" i="1"/>
  <c r="H1512" i="1"/>
  <c r="I1512" i="1"/>
  <c r="J1512" i="1"/>
  <c r="K1512" i="1"/>
  <c r="L1512" i="1"/>
  <c r="M1512" i="1"/>
  <c r="F1514" i="1"/>
  <c r="F1515" i="1"/>
  <c r="F1516" i="1"/>
  <c r="G1517" i="1"/>
  <c r="H1517" i="1"/>
  <c r="I1517" i="1"/>
  <c r="J1517" i="1"/>
  <c r="K1517" i="1"/>
  <c r="L1517" i="1"/>
  <c r="M1517" i="1"/>
  <c r="F1519" i="1"/>
  <c r="F1520" i="1"/>
  <c r="F1521" i="1"/>
  <c r="G1522" i="1"/>
  <c r="H1522" i="1"/>
  <c r="I1522" i="1"/>
  <c r="J1522" i="1"/>
  <c r="K1522" i="1"/>
  <c r="L1522" i="1"/>
  <c r="M1522" i="1"/>
  <c r="F1524" i="1"/>
  <c r="F1525" i="1"/>
  <c r="F1526" i="1"/>
  <c r="G1527" i="1"/>
  <c r="H1527" i="1"/>
  <c r="I1527" i="1"/>
  <c r="J1527" i="1"/>
  <c r="K1527" i="1"/>
  <c r="L1527" i="1"/>
  <c r="M1527" i="1"/>
  <c r="F1529" i="1"/>
  <c r="F1530" i="1"/>
  <c r="F1531" i="1"/>
  <c r="G1532" i="1"/>
  <c r="H1532" i="1"/>
  <c r="I1532" i="1"/>
  <c r="J1532" i="1"/>
  <c r="K1532" i="1"/>
  <c r="L1532" i="1"/>
  <c r="M1532" i="1"/>
  <c r="F1534" i="1"/>
  <c r="F1535" i="1"/>
  <c r="F1536" i="1"/>
  <c r="G1537" i="1"/>
  <c r="H1537" i="1"/>
  <c r="I1537" i="1"/>
  <c r="F1537" i="1" s="1"/>
  <c r="J1537" i="1"/>
  <c r="K1537" i="1"/>
  <c r="L1537" i="1"/>
  <c r="M1537" i="1"/>
  <c r="F1539" i="1"/>
  <c r="F1540" i="1"/>
  <c r="F1541" i="1"/>
  <c r="G1542" i="1"/>
  <c r="H1542" i="1"/>
  <c r="I1542" i="1"/>
  <c r="J1542" i="1"/>
  <c r="K1542" i="1"/>
  <c r="L1542" i="1"/>
  <c r="M1542" i="1"/>
  <c r="F1544" i="1"/>
  <c r="F1545" i="1"/>
  <c r="F1546" i="1"/>
  <c r="G1547" i="1"/>
  <c r="H1547" i="1"/>
  <c r="I1547" i="1"/>
  <c r="J1547" i="1"/>
  <c r="K1547" i="1"/>
  <c r="L1547" i="1"/>
  <c r="M1547" i="1"/>
  <c r="F1549" i="1"/>
  <c r="F1550" i="1"/>
  <c r="F1551" i="1"/>
  <c r="G1552" i="1"/>
  <c r="H1552" i="1"/>
  <c r="I1552" i="1"/>
  <c r="J1552" i="1"/>
  <c r="K1552" i="1"/>
  <c r="L1552" i="1"/>
  <c r="M1552" i="1"/>
  <c r="F1554" i="1"/>
  <c r="F1555" i="1"/>
  <c r="F1556" i="1"/>
  <c r="G1557" i="1"/>
  <c r="H1557" i="1"/>
  <c r="I1557" i="1"/>
  <c r="F1557" i="1" s="1"/>
  <c r="J1557" i="1"/>
  <c r="K1557" i="1"/>
  <c r="L1557" i="1"/>
  <c r="M1557" i="1"/>
  <c r="F1559" i="1"/>
  <c r="F1560" i="1"/>
  <c r="F1561" i="1"/>
  <c r="G1562" i="1"/>
  <c r="H1562" i="1"/>
  <c r="I1562" i="1"/>
  <c r="J1562" i="1"/>
  <c r="K1562" i="1"/>
  <c r="L1562" i="1"/>
  <c r="M1562" i="1"/>
  <c r="F1564" i="1"/>
  <c r="F1565" i="1"/>
  <c r="F1566" i="1"/>
  <c r="G1567" i="1"/>
  <c r="H1567" i="1"/>
  <c r="I1567" i="1"/>
  <c r="J1567" i="1"/>
  <c r="K1567" i="1"/>
  <c r="L1567" i="1"/>
  <c r="M1567" i="1"/>
  <c r="F1569" i="1"/>
  <c r="F1570" i="1"/>
  <c r="F1571" i="1"/>
  <c r="G1572" i="1"/>
  <c r="H1572" i="1"/>
  <c r="I1572" i="1"/>
  <c r="J1572" i="1"/>
  <c r="K1572" i="1"/>
  <c r="L1572" i="1"/>
  <c r="M1572" i="1"/>
  <c r="F1574" i="1"/>
  <c r="F1575" i="1"/>
  <c r="F1576" i="1"/>
  <c r="J1579" i="1"/>
  <c r="F1580" i="1"/>
  <c r="F1581" i="1"/>
  <c r="G1582" i="1"/>
  <c r="H1582" i="1"/>
  <c r="I1582" i="1"/>
  <c r="J1582" i="1"/>
  <c r="K1582" i="1"/>
  <c r="L1582" i="1"/>
  <c r="M1582" i="1"/>
  <c r="F1584" i="1"/>
  <c r="F1585" i="1"/>
  <c r="F1586" i="1"/>
  <c r="G1589" i="1"/>
  <c r="G1587" i="1" s="1"/>
  <c r="H1589" i="1"/>
  <c r="I1589" i="1"/>
  <c r="I1579" i="1" s="1"/>
  <c r="I1587" i="1"/>
  <c r="J1589" i="1"/>
  <c r="J1587" i="1" s="1"/>
  <c r="K1589" i="1"/>
  <c r="K1587" i="1" s="1"/>
  <c r="L1589" i="1"/>
  <c r="M1589" i="1"/>
  <c r="F1590" i="1"/>
  <c r="F1591" i="1"/>
  <c r="G1592" i="1"/>
  <c r="H1592" i="1"/>
  <c r="I1592" i="1"/>
  <c r="J1592" i="1"/>
  <c r="K1592" i="1"/>
  <c r="L1592" i="1"/>
  <c r="M1592" i="1"/>
  <c r="F1594" i="1"/>
  <c r="F1595" i="1"/>
  <c r="F1596" i="1"/>
  <c r="F1600" i="1"/>
  <c r="F1601" i="1"/>
  <c r="G1602" i="1"/>
  <c r="H1602" i="1"/>
  <c r="I1602" i="1"/>
  <c r="J1602" i="1"/>
  <c r="K1602" i="1"/>
  <c r="L1602" i="1"/>
  <c r="M1602" i="1"/>
  <c r="F1604" i="1"/>
  <c r="F1605" i="1"/>
  <c r="F1606" i="1"/>
  <c r="H1609" i="1"/>
  <c r="H1599" i="1" s="1"/>
  <c r="H1597" i="1" s="1"/>
  <c r="K1609" i="1"/>
  <c r="F1610" i="1"/>
  <c r="F1611" i="1"/>
  <c r="H1612" i="1"/>
  <c r="K1612" i="1"/>
  <c r="G1614" i="1"/>
  <c r="G1612" i="1" s="1"/>
  <c r="I1614" i="1"/>
  <c r="J1614" i="1"/>
  <c r="J1612" i="1" s="1"/>
  <c r="L1614" i="1"/>
  <c r="M1614" i="1"/>
  <c r="F1615" i="1"/>
  <c r="L1615" i="1"/>
  <c r="L1616" i="1"/>
  <c r="H1617" i="1"/>
  <c r="K1617" i="1"/>
  <c r="G1619" i="1"/>
  <c r="G1617" i="1" s="1"/>
  <c r="I1619" i="1"/>
  <c r="I1617" i="1" s="1"/>
  <c r="J1619" i="1"/>
  <c r="L1619" i="1"/>
  <c r="L1617" i="1" s="1"/>
  <c r="M1619" i="1"/>
  <c r="M1617" i="1" s="1"/>
  <c r="L1620" i="1"/>
  <c r="F1620" i="1" s="1"/>
  <c r="F1621" i="1"/>
  <c r="L1621" i="1"/>
  <c r="G1631" i="1"/>
  <c r="H1631" i="1"/>
  <c r="I1631" i="1"/>
  <c r="J1631" i="1"/>
  <c r="K1631" i="1"/>
  <c r="L1631" i="1"/>
  <c r="M1631" i="1"/>
  <c r="F1633" i="1"/>
  <c r="F1634" i="1"/>
  <c r="F1635" i="1"/>
  <c r="G1636" i="1"/>
  <c r="H1636" i="1"/>
  <c r="I1636" i="1"/>
  <c r="J1636" i="1"/>
  <c r="K1636" i="1"/>
  <c r="L1636" i="1"/>
  <c r="M1636" i="1"/>
  <c r="F1638" i="1"/>
  <c r="F1639" i="1"/>
  <c r="F1640" i="1"/>
  <c r="G1641" i="1"/>
  <c r="H1641" i="1"/>
  <c r="I1641" i="1"/>
  <c r="J1641" i="1"/>
  <c r="K1641" i="1"/>
  <c r="L1641" i="1"/>
  <c r="M1641" i="1"/>
  <c r="F1643" i="1"/>
  <c r="F1644" i="1"/>
  <c r="F1645" i="1"/>
  <c r="G1646" i="1"/>
  <c r="H1646" i="1"/>
  <c r="I1646" i="1"/>
  <c r="J1646" i="1"/>
  <c r="K1646" i="1"/>
  <c r="L1646" i="1"/>
  <c r="M1646" i="1"/>
  <c r="F1648" i="1"/>
  <c r="F1649" i="1"/>
  <c r="F1650" i="1"/>
  <c r="G1651" i="1"/>
  <c r="H1651" i="1"/>
  <c r="I1651" i="1"/>
  <c r="J1651" i="1"/>
  <c r="K1651" i="1"/>
  <c r="L1651" i="1"/>
  <c r="M1651" i="1"/>
  <c r="F1653" i="1"/>
  <c r="F1654" i="1"/>
  <c r="F1655" i="1"/>
  <c r="G1656" i="1"/>
  <c r="H1656" i="1"/>
  <c r="I1656" i="1"/>
  <c r="J1656" i="1"/>
  <c r="K1656" i="1"/>
  <c r="L1656" i="1"/>
  <c r="M1656" i="1"/>
  <c r="F1658" i="1"/>
  <c r="F1659" i="1"/>
  <c r="F1660" i="1"/>
  <c r="G1661" i="1"/>
  <c r="H1661" i="1"/>
  <c r="I1661" i="1"/>
  <c r="J1661" i="1"/>
  <c r="K1661" i="1"/>
  <c r="L1661" i="1"/>
  <c r="M1661" i="1"/>
  <c r="F1663" i="1"/>
  <c r="F1664" i="1"/>
  <c r="F1665" i="1"/>
  <c r="G1666" i="1"/>
  <c r="H1666" i="1"/>
  <c r="I1666" i="1"/>
  <c r="J1666" i="1"/>
  <c r="K1666" i="1"/>
  <c r="L1666" i="1"/>
  <c r="M1666" i="1"/>
  <c r="F1668" i="1"/>
  <c r="F1669" i="1"/>
  <c r="F1670" i="1"/>
  <c r="G1671" i="1"/>
  <c r="H1671" i="1"/>
  <c r="I1671" i="1"/>
  <c r="J1671" i="1"/>
  <c r="K1671" i="1"/>
  <c r="L1671" i="1"/>
  <c r="M1671" i="1"/>
  <c r="F1673" i="1"/>
  <c r="F1674" i="1"/>
  <c r="F1675" i="1"/>
  <c r="G1676" i="1"/>
  <c r="H1676" i="1"/>
  <c r="I1676" i="1"/>
  <c r="J1676" i="1"/>
  <c r="K1676" i="1"/>
  <c r="L1676" i="1"/>
  <c r="M1676" i="1"/>
  <c r="F1678" i="1"/>
  <c r="F1679" i="1"/>
  <c r="F1680" i="1"/>
  <c r="G1681" i="1"/>
  <c r="H1681" i="1"/>
  <c r="I1681" i="1"/>
  <c r="J1681" i="1"/>
  <c r="K1681" i="1"/>
  <c r="L1681" i="1"/>
  <c r="M1681" i="1"/>
  <c r="F1683" i="1"/>
  <c r="F1684" i="1"/>
  <c r="F1685" i="1"/>
  <c r="G1686" i="1"/>
  <c r="H1686" i="1"/>
  <c r="I1686" i="1"/>
  <c r="J1686" i="1"/>
  <c r="K1686" i="1"/>
  <c r="L1686" i="1"/>
  <c r="M1686" i="1"/>
  <c r="F1688" i="1"/>
  <c r="F1689" i="1"/>
  <c r="F1690" i="1"/>
  <c r="G1691" i="1"/>
  <c r="H1691" i="1"/>
  <c r="I1691" i="1"/>
  <c r="J1691" i="1"/>
  <c r="K1691" i="1"/>
  <c r="L1691" i="1"/>
  <c r="M1691" i="1"/>
  <c r="F1693" i="1"/>
  <c r="F1694" i="1"/>
  <c r="F1695" i="1"/>
  <c r="G1696" i="1"/>
  <c r="H1696" i="1"/>
  <c r="I1696" i="1"/>
  <c r="J1696" i="1"/>
  <c r="K1696" i="1"/>
  <c r="L1696" i="1"/>
  <c r="M1696" i="1"/>
  <c r="F1698" i="1"/>
  <c r="F1699" i="1"/>
  <c r="F1700" i="1"/>
  <c r="G1701" i="1"/>
  <c r="H1701" i="1"/>
  <c r="I1701" i="1"/>
  <c r="J1701" i="1"/>
  <c r="K1701" i="1"/>
  <c r="L1701" i="1"/>
  <c r="M1701" i="1"/>
  <c r="F1703" i="1"/>
  <c r="F1704" i="1"/>
  <c r="F1705" i="1"/>
  <c r="G1706" i="1"/>
  <c r="H1706" i="1"/>
  <c r="I1706" i="1"/>
  <c r="J1706" i="1"/>
  <c r="K1706" i="1"/>
  <c r="L1706" i="1"/>
  <c r="M1706" i="1"/>
  <c r="F1708" i="1"/>
  <c r="F1709" i="1"/>
  <c r="F1710" i="1"/>
  <c r="G1711" i="1"/>
  <c r="H1711" i="1"/>
  <c r="I1711" i="1"/>
  <c r="J1711" i="1"/>
  <c r="K1711" i="1"/>
  <c r="L1711" i="1"/>
  <c r="M1711" i="1"/>
  <c r="F1713" i="1"/>
  <c r="F1714" i="1"/>
  <c r="F1715" i="1"/>
  <c r="G1716" i="1"/>
  <c r="H1716" i="1"/>
  <c r="I1716" i="1"/>
  <c r="J1716" i="1"/>
  <c r="K1716" i="1"/>
  <c r="L1716" i="1"/>
  <c r="M1716" i="1"/>
  <c r="F1718" i="1"/>
  <c r="F1719" i="1"/>
  <c r="F1720" i="1"/>
  <c r="G1721" i="1"/>
  <c r="H1721" i="1"/>
  <c r="I1721" i="1"/>
  <c r="J1721" i="1"/>
  <c r="K1721" i="1"/>
  <c r="L1721" i="1"/>
  <c r="M1721" i="1"/>
  <c r="F1723" i="1"/>
  <c r="F1724" i="1"/>
  <c r="F1725" i="1"/>
  <c r="G1726" i="1"/>
  <c r="H1726" i="1"/>
  <c r="I1726" i="1"/>
  <c r="J1726" i="1"/>
  <c r="K1726" i="1"/>
  <c r="L1726" i="1"/>
  <c r="M1726" i="1"/>
  <c r="F1728" i="1"/>
  <c r="F1729" i="1"/>
  <c r="F1730" i="1"/>
  <c r="G1731" i="1"/>
  <c r="H1731" i="1"/>
  <c r="I1731" i="1"/>
  <c r="J1731" i="1"/>
  <c r="K1731" i="1"/>
  <c r="L1731" i="1"/>
  <c r="M1731" i="1"/>
  <c r="F1733" i="1"/>
  <c r="F1734" i="1"/>
  <c r="F1735" i="1"/>
  <c r="G1736" i="1"/>
  <c r="H1736" i="1"/>
  <c r="I1736" i="1"/>
  <c r="J1736" i="1"/>
  <c r="K1736" i="1"/>
  <c r="L1736" i="1"/>
  <c r="M1736" i="1"/>
  <c r="F1738" i="1"/>
  <c r="F1739" i="1"/>
  <c r="F1740" i="1"/>
  <c r="G1741" i="1"/>
  <c r="H1741" i="1"/>
  <c r="I1741" i="1"/>
  <c r="J1741" i="1"/>
  <c r="K1741" i="1"/>
  <c r="L1741" i="1"/>
  <c r="M1741" i="1"/>
  <c r="F1743" i="1"/>
  <c r="F1744" i="1"/>
  <c r="F1745" i="1"/>
  <c r="G1746" i="1"/>
  <c r="H1746" i="1"/>
  <c r="I1746" i="1"/>
  <c r="J1746" i="1"/>
  <c r="K1746" i="1"/>
  <c r="L1746" i="1"/>
  <c r="M1746" i="1"/>
  <c r="F1748" i="1"/>
  <c r="F1749" i="1"/>
  <c r="F1750" i="1"/>
  <c r="G1751" i="1"/>
  <c r="H1751" i="1"/>
  <c r="I1751" i="1"/>
  <c r="J1751" i="1"/>
  <c r="K1751" i="1"/>
  <c r="L1751" i="1"/>
  <c r="M1751" i="1"/>
  <c r="F1753" i="1"/>
  <c r="F1754" i="1"/>
  <c r="F1755" i="1"/>
  <c r="G1758" i="1"/>
  <c r="G1756" i="1"/>
  <c r="H1758" i="1"/>
  <c r="H1756" i="1" s="1"/>
  <c r="I1758" i="1"/>
  <c r="I1756" i="1"/>
  <c r="J1758" i="1"/>
  <c r="J1756" i="1" s="1"/>
  <c r="K1758" i="1"/>
  <c r="K1756" i="1"/>
  <c r="L1758" i="1"/>
  <c r="M1758" i="1"/>
  <c r="M1756" i="1" s="1"/>
  <c r="L1759" i="1"/>
  <c r="L1760" i="1"/>
  <c r="F1760" i="1" s="1"/>
  <c r="G1761" i="1"/>
  <c r="H1761" i="1"/>
  <c r="I1761" i="1"/>
  <c r="J1761" i="1"/>
  <c r="K1761" i="1"/>
  <c r="L1761" i="1"/>
  <c r="M1761" i="1"/>
  <c r="F1763" i="1"/>
  <c r="F1764" i="1"/>
  <c r="F1765" i="1"/>
  <c r="G1766" i="1"/>
  <c r="H1766" i="1"/>
  <c r="I1766" i="1"/>
  <c r="J1766" i="1"/>
  <c r="K1766" i="1"/>
  <c r="L1766" i="1"/>
  <c r="M1766" i="1"/>
  <c r="F1768" i="1"/>
  <c r="F1769" i="1"/>
  <c r="F1770" i="1"/>
  <c r="G1771" i="1"/>
  <c r="H1771" i="1"/>
  <c r="I1771" i="1"/>
  <c r="J1771" i="1"/>
  <c r="K1771" i="1"/>
  <c r="L1771" i="1"/>
  <c r="M1771" i="1"/>
  <c r="F1773" i="1"/>
  <c r="F1774" i="1"/>
  <c r="F1775" i="1"/>
  <c r="G1776" i="1"/>
  <c r="H1776" i="1"/>
  <c r="I1776" i="1"/>
  <c r="J1776" i="1"/>
  <c r="K1776" i="1"/>
  <c r="L1776" i="1"/>
  <c r="M1776" i="1"/>
  <c r="F1778" i="1"/>
  <c r="F1779" i="1"/>
  <c r="F1780" i="1"/>
  <c r="G1781" i="1"/>
  <c r="H1781" i="1"/>
  <c r="I1781" i="1"/>
  <c r="J1781" i="1"/>
  <c r="K1781" i="1"/>
  <c r="L1781" i="1"/>
  <c r="M1781" i="1"/>
  <c r="F1783" i="1"/>
  <c r="F1784" i="1"/>
  <c r="F1785" i="1"/>
  <c r="G1786" i="1"/>
  <c r="H1786" i="1"/>
  <c r="I1786" i="1"/>
  <c r="J1786" i="1"/>
  <c r="K1786" i="1"/>
  <c r="L1786" i="1"/>
  <c r="M1786" i="1"/>
  <c r="F1788" i="1"/>
  <c r="F1789" i="1"/>
  <c r="F1790" i="1"/>
  <c r="G1791" i="1"/>
  <c r="H1791" i="1"/>
  <c r="I1791" i="1"/>
  <c r="J1791" i="1"/>
  <c r="K1791" i="1"/>
  <c r="L1791" i="1"/>
  <c r="M1791" i="1"/>
  <c r="F1793" i="1"/>
  <c r="F1794" i="1"/>
  <c r="F1795" i="1"/>
  <c r="G1796" i="1"/>
  <c r="H1796" i="1"/>
  <c r="I1796" i="1"/>
  <c r="J1796" i="1"/>
  <c r="K1796" i="1"/>
  <c r="L1796" i="1"/>
  <c r="M1796" i="1"/>
  <c r="F1798" i="1"/>
  <c r="F1799" i="1"/>
  <c r="F1800" i="1"/>
  <c r="G1801" i="1"/>
  <c r="H1801" i="1"/>
  <c r="I1801" i="1"/>
  <c r="J1801" i="1"/>
  <c r="K1801" i="1"/>
  <c r="L1801" i="1"/>
  <c r="M1801" i="1"/>
  <c r="F1803" i="1"/>
  <c r="F1804" i="1"/>
  <c r="F1805" i="1"/>
  <c r="G1806" i="1"/>
  <c r="H1806" i="1"/>
  <c r="I1806" i="1"/>
  <c r="J1806" i="1"/>
  <c r="K1806" i="1"/>
  <c r="L1806" i="1"/>
  <c r="M1806" i="1"/>
  <c r="F1808" i="1"/>
  <c r="F1809" i="1"/>
  <c r="F1810" i="1"/>
  <c r="G1811" i="1"/>
  <c r="H1811" i="1"/>
  <c r="I1811" i="1"/>
  <c r="J1811" i="1"/>
  <c r="K1811" i="1"/>
  <c r="L1811" i="1"/>
  <c r="M1811" i="1"/>
  <c r="F1813" i="1"/>
  <c r="F1814" i="1"/>
  <c r="F1815" i="1"/>
  <c r="G1816" i="1"/>
  <c r="H1816" i="1"/>
  <c r="I1816" i="1"/>
  <c r="J1816" i="1"/>
  <c r="K1816" i="1"/>
  <c r="L1816" i="1"/>
  <c r="M1816" i="1"/>
  <c r="F1818" i="1"/>
  <c r="F1819" i="1"/>
  <c r="F1820" i="1"/>
  <c r="G1823" i="1"/>
  <c r="G1821" i="1" s="1"/>
  <c r="H1823" i="1"/>
  <c r="H1821" i="1"/>
  <c r="I1823" i="1"/>
  <c r="I1821" i="1" s="1"/>
  <c r="J1823" i="1"/>
  <c r="J1821" i="1"/>
  <c r="K1823" i="1"/>
  <c r="K1821" i="1" s="1"/>
  <c r="L1823" i="1"/>
  <c r="M1823" i="1"/>
  <c r="M1821" i="1" s="1"/>
  <c r="L1824" i="1"/>
  <c r="F1824" i="1" s="1"/>
  <c r="L1825" i="1"/>
  <c r="F1825" i="1" s="1"/>
  <c r="G1826" i="1"/>
  <c r="H1826" i="1"/>
  <c r="I1826" i="1"/>
  <c r="J1826" i="1"/>
  <c r="K1826" i="1"/>
  <c r="L1826" i="1"/>
  <c r="M1826" i="1"/>
  <c r="F1828" i="1"/>
  <c r="F1829" i="1"/>
  <c r="F1830" i="1"/>
  <c r="G1831" i="1"/>
  <c r="H1831" i="1"/>
  <c r="I1831" i="1"/>
  <c r="J1831" i="1"/>
  <c r="K1831" i="1"/>
  <c r="L1831" i="1"/>
  <c r="M1831" i="1"/>
  <c r="F1833" i="1"/>
  <c r="F1834" i="1"/>
  <c r="F1835" i="1"/>
  <c r="G1836" i="1"/>
  <c r="H1836" i="1"/>
  <c r="I1836" i="1"/>
  <c r="J1836" i="1"/>
  <c r="K1836" i="1"/>
  <c r="L1836" i="1"/>
  <c r="M1836" i="1"/>
  <c r="F1838" i="1"/>
  <c r="F1839" i="1"/>
  <c r="F1840" i="1"/>
  <c r="G1841" i="1"/>
  <c r="H1841" i="1"/>
  <c r="I1841" i="1"/>
  <c r="J1841" i="1"/>
  <c r="K1841" i="1"/>
  <c r="L1841" i="1"/>
  <c r="M1841" i="1"/>
  <c r="F1843" i="1"/>
  <c r="F1844" i="1"/>
  <c r="F1845" i="1"/>
  <c r="G1846" i="1"/>
  <c r="H1846" i="1"/>
  <c r="I1846" i="1"/>
  <c r="J1846" i="1"/>
  <c r="K1846" i="1"/>
  <c r="L1846" i="1"/>
  <c r="M1846" i="1"/>
  <c r="F1848" i="1"/>
  <c r="F1849" i="1"/>
  <c r="F1850" i="1"/>
  <c r="G1851" i="1"/>
  <c r="H1851" i="1"/>
  <c r="I1851" i="1"/>
  <c r="J1851" i="1"/>
  <c r="K1851" i="1"/>
  <c r="L1851" i="1"/>
  <c r="M1851" i="1"/>
  <c r="F1853" i="1"/>
  <c r="F1854" i="1"/>
  <c r="F1855" i="1"/>
  <c r="G1856" i="1"/>
  <c r="H1856" i="1"/>
  <c r="I1856" i="1"/>
  <c r="J1856" i="1"/>
  <c r="K1856" i="1"/>
  <c r="L1856" i="1"/>
  <c r="M1856" i="1"/>
  <c r="F1858" i="1"/>
  <c r="F1859" i="1"/>
  <c r="F1860" i="1"/>
  <c r="G1861" i="1"/>
  <c r="H1861" i="1"/>
  <c r="I1861" i="1"/>
  <c r="J1861" i="1"/>
  <c r="K1861" i="1"/>
  <c r="L1861" i="1"/>
  <c r="M1861" i="1"/>
  <c r="F1863" i="1"/>
  <c r="F1864" i="1"/>
  <c r="F1865" i="1"/>
  <c r="G1866" i="1"/>
  <c r="H1866" i="1"/>
  <c r="I1866" i="1"/>
  <c r="J1866" i="1"/>
  <c r="K1866" i="1"/>
  <c r="L1866" i="1"/>
  <c r="M1866" i="1"/>
  <c r="F1868" i="1"/>
  <c r="F1869" i="1"/>
  <c r="F1870" i="1"/>
  <c r="G1871" i="1"/>
  <c r="H1871" i="1"/>
  <c r="I1871" i="1"/>
  <c r="J1871" i="1"/>
  <c r="K1871" i="1"/>
  <c r="L1871" i="1"/>
  <c r="M1871" i="1"/>
  <c r="F1873" i="1"/>
  <c r="F1874" i="1"/>
  <c r="F1875" i="1"/>
  <c r="G1876" i="1"/>
  <c r="H1876" i="1"/>
  <c r="I1876" i="1"/>
  <c r="J1876" i="1"/>
  <c r="K1876" i="1"/>
  <c r="L1876" i="1"/>
  <c r="M1876" i="1"/>
  <c r="F1878" i="1"/>
  <c r="F1879" i="1"/>
  <c r="F1880" i="1"/>
  <c r="G1881" i="1"/>
  <c r="H1881" i="1"/>
  <c r="I1881" i="1"/>
  <c r="J1881" i="1"/>
  <c r="K1881" i="1"/>
  <c r="L1881" i="1"/>
  <c r="M1881" i="1"/>
  <c r="F1883" i="1"/>
  <c r="F1884" i="1"/>
  <c r="F1885" i="1"/>
  <c r="G1886" i="1"/>
  <c r="H1886" i="1"/>
  <c r="I1886" i="1"/>
  <c r="J1886" i="1"/>
  <c r="K1886" i="1"/>
  <c r="L1886" i="1"/>
  <c r="M1886" i="1"/>
  <c r="F1888" i="1"/>
  <c r="F1889" i="1"/>
  <c r="F1890" i="1"/>
  <c r="G1891" i="1"/>
  <c r="H1891" i="1"/>
  <c r="I1891" i="1"/>
  <c r="J1891" i="1"/>
  <c r="K1891" i="1"/>
  <c r="L1891" i="1"/>
  <c r="M1891" i="1"/>
  <c r="F1893" i="1"/>
  <c r="F1894" i="1"/>
  <c r="F1895" i="1"/>
  <c r="G1896" i="1"/>
  <c r="H1896" i="1"/>
  <c r="I1896" i="1"/>
  <c r="J1896" i="1"/>
  <c r="K1896" i="1"/>
  <c r="L1896" i="1"/>
  <c r="M1896" i="1"/>
  <c r="F1898" i="1"/>
  <c r="F1899" i="1"/>
  <c r="F1900" i="1"/>
  <c r="G1901" i="1"/>
  <c r="H1901" i="1"/>
  <c r="I1901" i="1"/>
  <c r="J1901" i="1"/>
  <c r="K1901" i="1"/>
  <c r="L1901" i="1"/>
  <c r="M1901" i="1"/>
  <c r="F1903" i="1"/>
  <c r="F1904" i="1"/>
  <c r="F1905" i="1"/>
  <c r="G1906" i="1"/>
  <c r="H1906" i="1"/>
  <c r="I1906" i="1"/>
  <c r="J1906" i="1"/>
  <c r="K1906" i="1"/>
  <c r="L1906" i="1"/>
  <c r="M1906" i="1"/>
  <c r="F1908" i="1"/>
  <c r="F1909" i="1"/>
  <c r="F1910" i="1"/>
  <c r="G1913" i="1"/>
  <c r="G1911" i="1" s="1"/>
  <c r="H1913" i="1"/>
  <c r="H1911" i="1" s="1"/>
  <c r="I1913" i="1"/>
  <c r="J1913" i="1"/>
  <c r="J1911" i="1" s="1"/>
  <c r="K1913" i="1"/>
  <c r="K1911" i="1" s="1"/>
  <c r="L1913" i="1"/>
  <c r="M1913" i="1"/>
  <c r="M1911" i="1" s="1"/>
  <c r="L1914" i="1"/>
  <c r="F1914" i="1" s="1"/>
  <c r="L1915" i="1"/>
  <c r="F1915" i="1" s="1"/>
  <c r="G1916" i="1"/>
  <c r="H1916" i="1"/>
  <c r="I1916" i="1"/>
  <c r="J1916" i="1"/>
  <c r="K1916" i="1"/>
  <c r="L1916" i="1"/>
  <c r="M1916" i="1"/>
  <c r="F1918" i="1"/>
  <c r="F1919" i="1"/>
  <c r="F1920" i="1"/>
  <c r="H1921" i="1"/>
  <c r="K1921" i="1"/>
  <c r="F1924" i="1"/>
  <c r="F1925" i="1"/>
  <c r="G1926" i="1"/>
  <c r="H1926" i="1"/>
  <c r="I1926" i="1"/>
  <c r="J1926" i="1"/>
  <c r="K1926" i="1"/>
  <c r="L1926" i="1"/>
  <c r="M1926" i="1"/>
  <c r="F1928" i="1"/>
  <c r="F1929" i="1"/>
  <c r="F1930" i="1"/>
  <c r="G1931" i="1"/>
  <c r="H1931" i="1"/>
  <c r="I1931" i="1"/>
  <c r="J1931" i="1"/>
  <c r="K1931" i="1"/>
  <c r="L1931" i="1"/>
  <c r="M1931" i="1"/>
  <c r="F1933" i="1"/>
  <c r="F1934" i="1"/>
  <c r="F1935" i="1"/>
  <c r="G1936" i="1"/>
  <c r="H1936" i="1"/>
  <c r="I1936" i="1"/>
  <c r="J1936" i="1"/>
  <c r="K1936" i="1"/>
  <c r="L1936" i="1"/>
  <c r="M1936" i="1"/>
  <c r="F1938" i="1"/>
  <c r="F1939" i="1"/>
  <c r="F1940" i="1"/>
  <c r="G1941" i="1"/>
  <c r="H1941" i="1"/>
  <c r="I1941" i="1"/>
  <c r="J1941" i="1"/>
  <c r="K1941" i="1"/>
  <c r="L1941" i="1"/>
  <c r="M1941" i="1"/>
  <c r="F1943" i="1"/>
  <c r="F1944" i="1"/>
  <c r="F1945" i="1"/>
  <c r="G1946" i="1"/>
  <c r="H1946" i="1"/>
  <c r="I1946" i="1"/>
  <c r="J1946" i="1"/>
  <c r="K1946" i="1"/>
  <c r="L1946" i="1"/>
  <c r="M1946" i="1"/>
  <c r="F1948" i="1"/>
  <c r="F1949" i="1"/>
  <c r="F1950" i="1"/>
  <c r="G1951" i="1"/>
  <c r="H1951" i="1"/>
  <c r="I1951" i="1"/>
  <c r="J1951" i="1"/>
  <c r="K1951" i="1"/>
  <c r="L1951" i="1"/>
  <c r="M1951" i="1"/>
  <c r="F1953" i="1"/>
  <c r="F1954" i="1"/>
  <c r="F1955" i="1"/>
  <c r="G1956" i="1"/>
  <c r="H1956" i="1"/>
  <c r="I1956" i="1"/>
  <c r="J1956" i="1"/>
  <c r="K1956" i="1"/>
  <c r="L1956" i="1"/>
  <c r="M1956" i="1"/>
  <c r="F1958" i="1"/>
  <c r="F1959" i="1"/>
  <c r="F1960" i="1"/>
  <c r="G1961" i="1"/>
  <c r="H1961" i="1"/>
  <c r="I1961" i="1"/>
  <c r="J1961" i="1"/>
  <c r="K1961" i="1"/>
  <c r="L1961" i="1"/>
  <c r="M1961" i="1"/>
  <c r="F1963" i="1"/>
  <c r="F1964" i="1"/>
  <c r="F1965" i="1"/>
  <c r="G1966" i="1"/>
  <c r="H1966" i="1"/>
  <c r="I1966" i="1"/>
  <c r="J1966" i="1"/>
  <c r="K1966" i="1"/>
  <c r="L1966" i="1"/>
  <c r="M1966" i="1"/>
  <c r="F1968" i="1"/>
  <c r="F1969" i="1"/>
  <c r="F1970" i="1"/>
  <c r="G1971" i="1"/>
  <c r="H1971" i="1"/>
  <c r="I1971" i="1"/>
  <c r="J1971" i="1"/>
  <c r="K1971" i="1"/>
  <c r="L1971" i="1"/>
  <c r="M1971" i="1"/>
  <c r="F1973" i="1"/>
  <c r="F1974" i="1"/>
  <c r="F1975" i="1"/>
  <c r="G1976" i="1"/>
  <c r="H1976" i="1"/>
  <c r="I1976" i="1"/>
  <c r="J1976" i="1"/>
  <c r="K1976" i="1"/>
  <c r="L1976" i="1"/>
  <c r="M1976" i="1"/>
  <c r="F1978" i="1"/>
  <c r="F1979" i="1"/>
  <c r="F1980" i="1"/>
  <c r="G1981" i="1"/>
  <c r="H1981" i="1"/>
  <c r="I1981" i="1"/>
  <c r="J1981" i="1"/>
  <c r="K1981" i="1"/>
  <c r="L1981" i="1"/>
  <c r="M1981" i="1"/>
  <c r="F1983" i="1"/>
  <c r="F1984" i="1"/>
  <c r="F1985" i="1"/>
  <c r="G1986" i="1"/>
  <c r="H1986" i="1"/>
  <c r="I1986" i="1"/>
  <c r="J1986" i="1"/>
  <c r="K1986" i="1"/>
  <c r="L1986" i="1"/>
  <c r="M1986" i="1"/>
  <c r="F1988" i="1"/>
  <c r="F1989" i="1"/>
  <c r="F1990" i="1"/>
  <c r="G1991" i="1"/>
  <c r="H1991" i="1"/>
  <c r="I1991" i="1"/>
  <c r="J1991" i="1"/>
  <c r="K1991" i="1"/>
  <c r="L1991" i="1"/>
  <c r="M1991" i="1"/>
  <c r="F1993" i="1"/>
  <c r="F1994" i="1"/>
  <c r="F1995" i="1"/>
  <c r="G1996" i="1"/>
  <c r="H1996" i="1"/>
  <c r="I1996" i="1"/>
  <c r="J1996" i="1"/>
  <c r="K1996" i="1"/>
  <c r="L1996" i="1"/>
  <c r="M1996" i="1"/>
  <c r="F1998" i="1"/>
  <c r="F1999" i="1"/>
  <c r="F2000" i="1"/>
  <c r="G2001" i="1"/>
  <c r="H2001" i="1"/>
  <c r="I2001" i="1"/>
  <c r="J2001" i="1"/>
  <c r="K2001" i="1"/>
  <c r="L2001" i="1"/>
  <c r="M2001" i="1"/>
  <c r="F2003" i="1"/>
  <c r="F2004" i="1"/>
  <c r="F2005" i="1"/>
  <c r="G2006" i="1"/>
  <c r="H2006" i="1"/>
  <c r="I2006" i="1"/>
  <c r="J2006" i="1"/>
  <c r="K2006" i="1"/>
  <c r="L2006" i="1"/>
  <c r="M2006" i="1"/>
  <c r="F2008" i="1"/>
  <c r="F2009" i="1"/>
  <c r="F2010" i="1"/>
  <c r="G2011" i="1"/>
  <c r="H2011" i="1"/>
  <c r="I2011" i="1"/>
  <c r="J2011" i="1"/>
  <c r="K2011" i="1"/>
  <c r="L2011" i="1"/>
  <c r="M2011" i="1"/>
  <c r="F2013" i="1"/>
  <c r="F2014" i="1"/>
  <c r="F2015" i="1"/>
  <c r="G2016" i="1"/>
  <c r="H2016" i="1"/>
  <c r="I2016" i="1"/>
  <c r="J2016" i="1"/>
  <c r="K2016" i="1"/>
  <c r="L2016" i="1"/>
  <c r="M2016" i="1"/>
  <c r="F2018" i="1"/>
  <c r="F2019" i="1"/>
  <c r="F2020" i="1"/>
  <c r="G2021" i="1"/>
  <c r="H2021" i="1"/>
  <c r="I2021" i="1"/>
  <c r="J2021" i="1"/>
  <c r="K2021" i="1"/>
  <c r="L2021" i="1"/>
  <c r="M2021" i="1"/>
  <c r="F2023" i="1"/>
  <c r="F2024" i="1"/>
  <c r="F2025" i="1"/>
  <c r="G2026" i="1"/>
  <c r="H2026" i="1"/>
  <c r="I2026" i="1"/>
  <c r="J2026" i="1"/>
  <c r="K2026" i="1"/>
  <c r="L2026" i="1"/>
  <c r="M2026" i="1"/>
  <c r="F2028" i="1"/>
  <c r="F2029" i="1"/>
  <c r="F2030" i="1"/>
  <c r="G2031" i="1"/>
  <c r="H2031" i="1"/>
  <c r="I2031" i="1"/>
  <c r="J2031" i="1"/>
  <c r="K2031" i="1"/>
  <c r="L2031" i="1"/>
  <c r="M2031" i="1"/>
  <c r="F2033" i="1"/>
  <c r="F2034" i="1"/>
  <c r="F2035" i="1"/>
  <c r="G2036" i="1"/>
  <c r="H2036" i="1"/>
  <c r="I2036" i="1"/>
  <c r="J2036" i="1"/>
  <c r="K2036" i="1"/>
  <c r="L2036" i="1"/>
  <c r="M2036" i="1"/>
  <c r="F2038" i="1"/>
  <c r="F2039" i="1"/>
  <c r="F2040" i="1"/>
  <c r="G2041" i="1"/>
  <c r="H2041" i="1"/>
  <c r="I2041" i="1"/>
  <c r="J2041" i="1"/>
  <c r="K2041" i="1"/>
  <c r="L2041" i="1"/>
  <c r="M2041" i="1"/>
  <c r="F2043" i="1"/>
  <c r="F2044" i="1"/>
  <c r="F2045" i="1"/>
  <c r="G2048" i="1"/>
  <c r="G2046" i="1" s="1"/>
  <c r="H2048" i="1"/>
  <c r="H2046" i="1" s="1"/>
  <c r="I2048" i="1"/>
  <c r="I2046" i="1" s="1"/>
  <c r="J2048" i="1"/>
  <c r="J2046" i="1" s="1"/>
  <c r="K2048" i="1"/>
  <c r="K2046" i="1" s="1"/>
  <c r="L2048" i="1"/>
  <c r="M2048" i="1"/>
  <c r="M2046" i="1"/>
  <c r="L2049" i="1"/>
  <c r="L2050" i="1"/>
  <c r="F2050" i="1" s="1"/>
  <c r="G2051" i="1"/>
  <c r="H2051" i="1"/>
  <c r="I2051" i="1"/>
  <c r="J2051" i="1"/>
  <c r="K2051" i="1"/>
  <c r="L2051" i="1"/>
  <c r="M2051" i="1"/>
  <c r="F2053" i="1"/>
  <c r="F2054" i="1"/>
  <c r="F2055" i="1"/>
  <c r="G2056" i="1"/>
  <c r="H2056" i="1"/>
  <c r="I2056" i="1"/>
  <c r="J2056" i="1"/>
  <c r="K2056" i="1"/>
  <c r="L2056" i="1"/>
  <c r="M2056" i="1"/>
  <c r="F2058" i="1"/>
  <c r="F2059" i="1"/>
  <c r="F2060" i="1"/>
  <c r="G2061" i="1"/>
  <c r="H2061" i="1"/>
  <c r="I2061" i="1"/>
  <c r="J2061" i="1"/>
  <c r="K2061" i="1"/>
  <c r="L2061" i="1"/>
  <c r="M2061" i="1"/>
  <c r="F2063" i="1"/>
  <c r="F2064" i="1"/>
  <c r="F2065" i="1"/>
  <c r="G2066" i="1"/>
  <c r="H2066" i="1"/>
  <c r="I2066" i="1"/>
  <c r="J2066" i="1"/>
  <c r="K2066" i="1"/>
  <c r="L2066" i="1"/>
  <c r="M2066" i="1"/>
  <c r="F2068" i="1"/>
  <c r="F2069" i="1"/>
  <c r="F2070" i="1"/>
  <c r="G2071" i="1"/>
  <c r="H2071" i="1"/>
  <c r="I2071" i="1"/>
  <c r="J2071" i="1"/>
  <c r="K2071" i="1"/>
  <c r="L2071" i="1"/>
  <c r="M2071" i="1"/>
  <c r="F2073" i="1"/>
  <c r="F2074" i="1"/>
  <c r="F2075" i="1"/>
  <c r="G2076" i="1"/>
  <c r="H2076" i="1"/>
  <c r="I2076" i="1"/>
  <c r="J2076" i="1"/>
  <c r="K2076" i="1"/>
  <c r="L2076" i="1"/>
  <c r="M2076" i="1"/>
  <c r="F2078" i="1"/>
  <c r="F2079" i="1"/>
  <c r="F2080" i="1"/>
  <c r="G2081" i="1"/>
  <c r="H2081" i="1"/>
  <c r="I2081" i="1"/>
  <c r="J2081" i="1"/>
  <c r="K2081" i="1"/>
  <c r="L2081" i="1"/>
  <c r="M2081" i="1"/>
  <c r="F2083" i="1"/>
  <c r="F2084" i="1"/>
  <c r="F2085" i="1"/>
  <c r="G2086" i="1"/>
  <c r="H2086" i="1"/>
  <c r="I2086" i="1"/>
  <c r="J2086" i="1"/>
  <c r="K2086" i="1"/>
  <c r="L2086" i="1"/>
  <c r="M2086" i="1"/>
  <c r="F2088" i="1"/>
  <c r="F2089" i="1"/>
  <c r="F2090" i="1"/>
  <c r="G2091" i="1"/>
  <c r="H2091" i="1"/>
  <c r="I2091" i="1"/>
  <c r="J2091" i="1"/>
  <c r="K2091" i="1"/>
  <c r="L2091" i="1"/>
  <c r="M2091" i="1"/>
  <c r="F2093" i="1"/>
  <c r="F2094" i="1"/>
  <c r="F2095" i="1"/>
  <c r="G2096" i="1"/>
  <c r="H2096" i="1"/>
  <c r="I2096" i="1"/>
  <c r="J2096" i="1"/>
  <c r="K2096" i="1"/>
  <c r="L2096" i="1"/>
  <c r="M2096" i="1"/>
  <c r="F2098" i="1"/>
  <c r="F2099" i="1"/>
  <c r="F2100" i="1"/>
  <c r="G2101" i="1"/>
  <c r="H2101" i="1"/>
  <c r="I2101" i="1"/>
  <c r="J2101" i="1"/>
  <c r="K2101" i="1"/>
  <c r="L2101" i="1"/>
  <c r="M2101" i="1"/>
  <c r="F2103" i="1"/>
  <c r="F2104" i="1"/>
  <c r="F2105" i="1"/>
  <c r="G2106" i="1"/>
  <c r="H2106" i="1"/>
  <c r="I2106" i="1"/>
  <c r="J2106" i="1"/>
  <c r="K2106" i="1"/>
  <c r="L2106" i="1"/>
  <c r="M2106" i="1"/>
  <c r="F2108" i="1"/>
  <c r="F2109" i="1"/>
  <c r="F2110" i="1"/>
  <c r="G2111" i="1"/>
  <c r="H2111" i="1"/>
  <c r="I2111" i="1"/>
  <c r="J2111" i="1"/>
  <c r="K2111" i="1"/>
  <c r="L2111" i="1"/>
  <c r="M2111" i="1"/>
  <c r="F2113" i="1"/>
  <c r="F2114" i="1"/>
  <c r="F2115" i="1"/>
  <c r="G2116" i="1"/>
  <c r="H2116" i="1"/>
  <c r="I2116" i="1"/>
  <c r="J2116" i="1"/>
  <c r="K2116" i="1"/>
  <c r="L2116" i="1"/>
  <c r="M2116" i="1"/>
  <c r="F2118" i="1"/>
  <c r="F2119" i="1"/>
  <c r="F2120" i="1"/>
  <c r="G2121" i="1"/>
  <c r="H2121" i="1"/>
  <c r="I2121" i="1"/>
  <c r="J2121" i="1"/>
  <c r="K2121" i="1"/>
  <c r="L2121" i="1"/>
  <c r="M2121" i="1"/>
  <c r="F2123" i="1"/>
  <c r="F2124" i="1"/>
  <c r="F2125" i="1"/>
  <c r="G2126" i="1"/>
  <c r="H2126" i="1"/>
  <c r="I2126" i="1"/>
  <c r="J2126" i="1"/>
  <c r="K2126" i="1"/>
  <c r="L2126" i="1"/>
  <c r="M2126" i="1"/>
  <c r="F2128" i="1"/>
  <c r="F2129" i="1"/>
  <c r="F2130" i="1"/>
  <c r="G2131" i="1"/>
  <c r="H2131" i="1"/>
  <c r="I2131" i="1"/>
  <c r="J2131" i="1"/>
  <c r="K2131" i="1"/>
  <c r="L2131" i="1"/>
  <c r="M2131" i="1"/>
  <c r="F2133" i="1"/>
  <c r="F2134" i="1"/>
  <c r="F2135" i="1"/>
  <c r="G2136" i="1"/>
  <c r="H2136" i="1"/>
  <c r="I2136" i="1"/>
  <c r="J2136" i="1"/>
  <c r="K2136" i="1"/>
  <c r="L2136" i="1"/>
  <c r="M2136" i="1"/>
  <c r="F2138" i="1"/>
  <c r="F2139" i="1"/>
  <c r="F2140" i="1"/>
  <c r="G2141" i="1"/>
  <c r="H2141" i="1"/>
  <c r="I2141" i="1"/>
  <c r="J2141" i="1"/>
  <c r="K2141" i="1"/>
  <c r="L2141" i="1"/>
  <c r="M2141" i="1"/>
  <c r="F2143" i="1"/>
  <c r="F2144" i="1"/>
  <c r="F2145" i="1"/>
  <c r="G2148" i="1"/>
  <c r="G2146" i="1" s="1"/>
  <c r="H2148" i="1"/>
  <c r="H2146" i="1" s="1"/>
  <c r="I2148" i="1"/>
  <c r="J2148" i="1"/>
  <c r="J2146" i="1" s="1"/>
  <c r="K2148" i="1"/>
  <c r="K2146" i="1" s="1"/>
  <c r="L2148" i="1"/>
  <c r="M2148" i="1"/>
  <c r="M2146" i="1" s="1"/>
  <c r="F2149" i="1"/>
  <c r="L2149" i="1"/>
  <c r="L2150" i="1"/>
  <c r="F2150" i="1" s="1"/>
  <c r="G2151" i="1"/>
  <c r="H2151" i="1"/>
  <c r="I2151" i="1"/>
  <c r="J2151" i="1"/>
  <c r="K2151" i="1"/>
  <c r="L2151" i="1"/>
  <c r="M2151" i="1"/>
  <c r="F2153" i="1"/>
  <c r="F2154" i="1"/>
  <c r="F2155" i="1"/>
  <c r="G2158" i="1"/>
  <c r="G2156" i="1" s="1"/>
  <c r="H2158" i="1"/>
  <c r="H2156" i="1" s="1"/>
  <c r="I2158" i="1"/>
  <c r="I2156" i="1" s="1"/>
  <c r="J2158" i="1"/>
  <c r="J2156" i="1" s="1"/>
  <c r="K2158" i="1"/>
  <c r="K2156" i="1" s="1"/>
  <c r="L2158" i="1"/>
  <c r="L2156" i="1" s="1"/>
  <c r="M2158" i="1"/>
  <c r="M2156" i="1" s="1"/>
  <c r="F2159" i="1"/>
  <c r="F2160" i="1"/>
  <c r="G2161" i="1"/>
  <c r="H2161" i="1"/>
  <c r="I2161" i="1"/>
  <c r="J2161" i="1"/>
  <c r="K2161" i="1"/>
  <c r="L2161" i="1"/>
  <c r="M2161" i="1"/>
  <c r="F2163" i="1"/>
  <c r="F2164" i="1"/>
  <c r="F2165" i="1"/>
  <c r="G2166" i="1"/>
  <c r="H2166" i="1"/>
  <c r="I2166" i="1"/>
  <c r="J2166" i="1"/>
  <c r="K2166" i="1"/>
  <c r="L2166" i="1"/>
  <c r="M2166" i="1"/>
  <c r="F2168" i="1"/>
  <c r="F2169" i="1"/>
  <c r="F2170" i="1"/>
  <c r="G2171" i="1"/>
  <c r="H2171" i="1"/>
  <c r="I2171" i="1"/>
  <c r="J2171" i="1"/>
  <c r="K2171" i="1"/>
  <c r="L2171" i="1"/>
  <c r="M2171" i="1"/>
  <c r="F2173" i="1"/>
  <c r="F2174" i="1"/>
  <c r="F2175" i="1"/>
  <c r="G2176" i="1"/>
  <c r="H2176" i="1"/>
  <c r="I2176" i="1"/>
  <c r="J2176" i="1"/>
  <c r="K2176" i="1"/>
  <c r="L2176" i="1"/>
  <c r="M2176" i="1"/>
  <c r="F2178" i="1"/>
  <c r="F2179" i="1"/>
  <c r="F2180" i="1"/>
  <c r="G2181" i="1"/>
  <c r="H2181" i="1"/>
  <c r="I2181" i="1"/>
  <c r="J2181" i="1"/>
  <c r="K2181" i="1"/>
  <c r="L2181" i="1"/>
  <c r="M2181" i="1"/>
  <c r="F2183" i="1"/>
  <c r="F2184" i="1"/>
  <c r="F2185" i="1"/>
  <c r="G2186" i="1"/>
  <c r="H2186" i="1"/>
  <c r="I2186" i="1"/>
  <c r="J2186" i="1"/>
  <c r="K2186" i="1"/>
  <c r="L2186" i="1"/>
  <c r="M2186" i="1"/>
  <c r="F2188" i="1"/>
  <c r="F2189" i="1"/>
  <c r="F2190" i="1"/>
  <c r="G2191" i="1"/>
  <c r="H2191" i="1"/>
  <c r="I2191" i="1"/>
  <c r="J2191" i="1"/>
  <c r="K2191" i="1"/>
  <c r="L2191" i="1"/>
  <c r="M2191" i="1"/>
  <c r="F2193" i="1"/>
  <c r="F2194" i="1"/>
  <c r="F2195" i="1"/>
  <c r="G2198" i="1"/>
  <c r="G2196" i="1" s="1"/>
  <c r="H2198" i="1"/>
  <c r="H2196" i="1" s="1"/>
  <c r="I2198" i="1"/>
  <c r="I2196" i="1" s="1"/>
  <c r="J2198" i="1"/>
  <c r="J2196" i="1" s="1"/>
  <c r="K2198" i="1"/>
  <c r="K2196" i="1" s="1"/>
  <c r="L2198" i="1"/>
  <c r="M2198" i="1"/>
  <c r="M2196" i="1" s="1"/>
  <c r="L2199" i="1"/>
  <c r="F2199" i="1" s="1"/>
  <c r="L2200" i="1"/>
  <c r="F2200" i="1" s="1"/>
  <c r="G2201" i="1"/>
  <c r="H2201" i="1"/>
  <c r="I2201" i="1"/>
  <c r="J2201" i="1"/>
  <c r="K2201" i="1"/>
  <c r="L2201" i="1"/>
  <c r="M2201" i="1"/>
  <c r="F2203" i="1"/>
  <c r="F2204" i="1"/>
  <c r="F2205" i="1"/>
  <c r="G2206" i="1"/>
  <c r="H2206" i="1"/>
  <c r="I2206" i="1"/>
  <c r="J2206" i="1"/>
  <c r="K2206" i="1"/>
  <c r="L2206" i="1"/>
  <c r="M2206" i="1"/>
  <c r="F2208" i="1"/>
  <c r="F2209" i="1"/>
  <c r="F2210" i="1"/>
  <c r="G2211" i="1"/>
  <c r="H2211" i="1"/>
  <c r="I2211" i="1"/>
  <c r="J2211" i="1"/>
  <c r="K2211" i="1"/>
  <c r="L2211" i="1"/>
  <c r="M2211" i="1"/>
  <c r="F2213" i="1"/>
  <c r="F2214" i="1"/>
  <c r="F2215" i="1"/>
  <c r="G2216" i="1"/>
  <c r="H2216" i="1"/>
  <c r="I2216" i="1"/>
  <c r="J2216" i="1"/>
  <c r="K2216" i="1"/>
  <c r="L2216" i="1"/>
  <c r="M2216" i="1"/>
  <c r="F2218" i="1"/>
  <c r="F2219" i="1"/>
  <c r="F2220" i="1"/>
  <c r="G2221" i="1"/>
  <c r="H2221" i="1"/>
  <c r="I2221" i="1"/>
  <c r="J2221" i="1"/>
  <c r="K2221" i="1"/>
  <c r="L2221" i="1"/>
  <c r="M2221" i="1"/>
  <c r="F2223" i="1"/>
  <c r="F2224" i="1"/>
  <c r="F2225" i="1"/>
  <c r="G2226" i="1"/>
  <c r="H2226" i="1"/>
  <c r="I2226" i="1"/>
  <c r="J2226" i="1"/>
  <c r="K2226" i="1"/>
  <c r="L2226" i="1"/>
  <c r="M2226" i="1"/>
  <c r="F2228" i="1"/>
  <c r="F2229" i="1"/>
  <c r="F2230" i="1"/>
  <c r="G2231" i="1"/>
  <c r="H2231" i="1"/>
  <c r="I2231" i="1"/>
  <c r="J2231" i="1"/>
  <c r="K2231" i="1"/>
  <c r="L2231" i="1"/>
  <c r="M2231" i="1"/>
  <c r="F2233" i="1"/>
  <c r="F2234" i="1"/>
  <c r="F2235" i="1"/>
  <c r="G2236" i="1"/>
  <c r="H2236" i="1"/>
  <c r="I2236" i="1"/>
  <c r="J2236" i="1"/>
  <c r="K2236" i="1"/>
  <c r="L2236" i="1"/>
  <c r="M2236" i="1"/>
  <c r="F2238" i="1"/>
  <c r="F2239" i="1"/>
  <c r="F2240" i="1"/>
  <c r="G2241" i="1"/>
  <c r="H2241" i="1"/>
  <c r="I2241" i="1"/>
  <c r="J2241" i="1"/>
  <c r="K2241" i="1"/>
  <c r="L2241" i="1"/>
  <c r="M2241" i="1"/>
  <c r="F2243" i="1"/>
  <c r="F2244" i="1"/>
  <c r="F2245" i="1"/>
  <c r="G2246" i="1"/>
  <c r="H2246" i="1"/>
  <c r="I2246" i="1"/>
  <c r="J2246" i="1"/>
  <c r="K2246" i="1"/>
  <c r="L2246" i="1"/>
  <c r="M2246" i="1"/>
  <c r="F2248" i="1"/>
  <c r="F2249" i="1"/>
  <c r="F2250" i="1"/>
  <c r="G2251" i="1"/>
  <c r="H2251" i="1"/>
  <c r="I2251" i="1"/>
  <c r="J2251" i="1"/>
  <c r="K2251" i="1"/>
  <c r="L2251" i="1"/>
  <c r="M2251" i="1"/>
  <c r="F2253" i="1"/>
  <c r="F2254" i="1"/>
  <c r="F2255" i="1"/>
  <c r="G2256" i="1"/>
  <c r="H2256" i="1"/>
  <c r="I2256" i="1"/>
  <c r="J2256" i="1"/>
  <c r="K2256" i="1"/>
  <c r="L2256" i="1"/>
  <c r="M2256" i="1"/>
  <c r="F2258" i="1"/>
  <c r="F2259" i="1"/>
  <c r="F2260" i="1"/>
  <c r="G2261" i="1"/>
  <c r="H2261" i="1"/>
  <c r="I2261" i="1"/>
  <c r="J2261" i="1"/>
  <c r="K2261" i="1"/>
  <c r="L2261" i="1"/>
  <c r="M2261" i="1"/>
  <c r="F2263" i="1"/>
  <c r="F2264" i="1"/>
  <c r="F2265" i="1"/>
  <c r="G2266" i="1"/>
  <c r="H2266" i="1"/>
  <c r="I2266" i="1"/>
  <c r="J2266" i="1"/>
  <c r="K2266" i="1"/>
  <c r="L2266" i="1"/>
  <c r="M2266" i="1"/>
  <c r="F2268" i="1"/>
  <c r="F2269" i="1"/>
  <c r="F2270" i="1"/>
  <c r="G2271" i="1"/>
  <c r="H2271" i="1"/>
  <c r="I2271" i="1"/>
  <c r="J2271" i="1"/>
  <c r="K2271" i="1"/>
  <c r="L2271" i="1"/>
  <c r="M2271" i="1"/>
  <c r="F2273" i="1"/>
  <c r="F2274" i="1"/>
  <c r="F2275" i="1"/>
  <c r="G2276" i="1"/>
  <c r="H2276" i="1"/>
  <c r="I2276" i="1"/>
  <c r="J2276" i="1"/>
  <c r="K2276" i="1"/>
  <c r="L2276" i="1"/>
  <c r="M2276" i="1"/>
  <c r="F2278" i="1"/>
  <c r="F2279" i="1"/>
  <c r="F2280" i="1"/>
  <c r="G2281" i="1"/>
  <c r="H2281" i="1"/>
  <c r="I2281" i="1"/>
  <c r="J2281" i="1"/>
  <c r="K2281" i="1"/>
  <c r="L2281" i="1"/>
  <c r="M2281" i="1"/>
  <c r="F2283" i="1"/>
  <c r="F2284" i="1"/>
  <c r="F2285" i="1"/>
  <c r="G2286" i="1"/>
  <c r="H2286" i="1"/>
  <c r="I2286" i="1"/>
  <c r="J2286" i="1"/>
  <c r="K2286" i="1"/>
  <c r="L2286" i="1"/>
  <c r="M2286" i="1"/>
  <c r="F2288" i="1"/>
  <c r="F2289" i="1"/>
  <c r="F2290" i="1"/>
  <c r="G2291" i="1"/>
  <c r="H2291" i="1"/>
  <c r="I2291" i="1"/>
  <c r="J2291" i="1"/>
  <c r="K2291" i="1"/>
  <c r="L2291" i="1"/>
  <c r="M2291" i="1"/>
  <c r="F2293" i="1"/>
  <c r="F2294" i="1"/>
  <c r="F2295" i="1"/>
  <c r="G2296" i="1"/>
  <c r="H2296" i="1"/>
  <c r="I2296" i="1"/>
  <c r="J2296" i="1"/>
  <c r="K2296" i="1"/>
  <c r="L2296" i="1"/>
  <c r="M2296" i="1"/>
  <c r="F2298" i="1"/>
  <c r="F2299" i="1"/>
  <c r="F2300" i="1"/>
  <c r="G2301" i="1"/>
  <c r="H2301" i="1"/>
  <c r="I2301" i="1"/>
  <c r="J2301" i="1"/>
  <c r="K2301" i="1"/>
  <c r="L2301" i="1"/>
  <c r="M2301" i="1"/>
  <c r="F2303" i="1"/>
  <c r="F2304" i="1"/>
  <c r="F2305" i="1"/>
  <c r="G2306" i="1"/>
  <c r="H2306" i="1"/>
  <c r="I2306" i="1"/>
  <c r="J2306" i="1"/>
  <c r="K2306" i="1"/>
  <c r="L2306" i="1"/>
  <c r="M2306" i="1"/>
  <c r="F2308" i="1"/>
  <c r="F2309" i="1"/>
  <c r="F2310" i="1"/>
  <c r="G2311" i="1"/>
  <c r="H2311" i="1"/>
  <c r="I2311" i="1"/>
  <c r="J2311" i="1"/>
  <c r="K2311" i="1"/>
  <c r="L2311" i="1"/>
  <c r="M2311" i="1"/>
  <c r="F2313" i="1"/>
  <c r="F2314" i="1"/>
  <c r="F2315" i="1"/>
  <c r="G2316" i="1"/>
  <c r="H2316" i="1"/>
  <c r="I2316" i="1"/>
  <c r="J2316" i="1"/>
  <c r="K2316" i="1"/>
  <c r="L2316" i="1"/>
  <c r="M2316" i="1"/>
  <c r="F2318" i="1"/>
  <c r="F2319" i="1"/>
  <c r="F2320" i="1"/>
  <c r="G2321" i="1"/>
  <c r="H2321" i="1"/>
  <c r="I2321" i="1"/>
  <c r="J2321" i="1"/>
  <c r="K2321" i="1"/>
  <c r="L2321" i="1"/>
  <c r="M2321" i="1"/>
  <c r="F2323" i="1"/>
  <c r="F2324" i="1"/>
  <c r="F2325" i="1"/>
  <c r="G2326" i="1"/>
  <c r="H2326" i="1"/>
  <c r="I2326" i="1"/>
  <c r="J2326" i="1"/>
  <c r="K2326" i="1"/>
  <c r="L2326" i="1"/>
  <c r="M2326" i="1"/>
  <c r="F2328" i="1"/>
  <c r="F2329" i="1"/>
  <c r="F2330" i="1"/>
  <c r="G2331" i="1"/>
  <c r="H2331" i="1"/>
  <c r="I2331" i="1"/>
  <c r="J2331" i="1"/>
  <c r="K2331" i="1"/>
  <c r="L2331" i="1"/>
  <c r="M2331" i="1"/>
  <c r="F2333" i="1"/>
  <c r="F2334" i="1"/>
  <c r="F2335" i="1"/>
  <c r="G2336" i="1"/>
  <c r="H2336" i="1"/>
  <c r="I2336" i="1"/>
  <c r="J2336" i="1"/>
  <c r="K2336" i="1"/>
  <c r="L2336" i="1"/>
  <c r="M2336" i="1"/>
  <c r="F2338" i="1"/>
  <c r="F2339" i="1"/>
  <c r="F2340" i="1"/>
  <c r="G2341" i="1"/>
  <c r="H2341" i="1"/>
  <c r="I2341" i="1"/>
  <c r="J2341" i="1"/>
  <c r="K2341" i="1"/>
  <c r="L2341" i="1"/>
  <c r="M2341" i="1"/>
  <c r="F2343" i="1"/>
  <c r="F2344" i="1"/>
  <c r="F2345" i="1"/>
  <c r="G2346" i="1"/>
  <c r="H2346" i="1"/>
  <c r="I2346" i="1"/>
  <c r="J2346" i="1"/>
  <c r="K2346" i="1"/>
  <c r="L2346" i="1"/>
  <c r="M2346" i="1"/>
  <c r="F2348" i="1"/>
  <c r="F2349" i="1"/>
  <c r="F2350" i="1"/>
  <c r="G2351" i="1"/>
  <c r="H2351" i="1"/>
  <c r="I2351" i="1"/>
  <c r="J2351" i="1"/>
  <c r="K2351" i="1"/>
  <c r="L2351" i="1"/>
  <c r="M2351" i="1"/>
  <c r="F2353" i="1"/>
  <c r="F2354" i="1"/>
  <c r="F2355" i="1"/>
  <c r="G2356" i="1"/>
  <c r="H2356" i="1"/>
  <c r="I2356" i="1"/>
  <c r="J2356" i="1"/>
  <c r="K2356" i="1"/>
  <c r="L2356" i="1"/>
  <c r="M2356" i="1"/>
  <c r="F2358" i="1"/>
  <c r="F2359" i="1"/>
  <c r="F2360" i="1"/>
  <c r="M2363" i="1"/>
  <c r="F2364" i="1"/>
  <c r="F2365" i="1"/>
  <c r="G2366" i="1"/>
  <c r="H2366" i="1"/>
  <c r="I2366" i="1"/>
  <c r="J2366" i="1"/>
  <c r="K2366" i="1"/>
  <c r="L2366" i="1"/>
  <c r="M2366" i="1"/>
  <c r="F2368" i="1"/>
  <c r="F2369" i="1"/>
  <c r="F2370" i="1"/>
  <c r="G2373" i="1"/>
  <c r="G2371" i="1"/>
  <c r="H2373" i="1"/>
  <c r="H2363" i="1" s="1"/>
  <c r="H2361" i="1" s="1"/>
  <c r="H2371" i="1"/>
  <c r="I2373" i="1"/>
  <c r="I2363" i="1" s="1"/>
  <c r="I2371" i="1"/>
  <c r="J2373" i="1"/>
  <c r="J2371" i="1"/>
  <c r="K2373" i="1"/>
  <c r="K2371" i="1"/>
  <c r="L2373" i="1"/>
  <c r="L2363" i="1" s="1"/>
  <c r="L2361" i="1" s="1"/>
  <c r="L2371" i="1"/>
  <c r="M2373" i="1"/>
  <c r="M2371" i="1"/>
  <c r="F2374" i="1"/>
  <c r="F2375" i="1"/>
  <c r="G2376" i="1"/>
  <c r="H2376" i="1"/>
  <c r="I2376" i="1"/>
  <c r="J2376" i="1"/>
  <c r="K2376" i="1"/>
  <c r="L2376" i="1"/>
  <c r="M2376" i="1"/>
  <c r="F2378" i="1"/>
  <c r="F2379" i="1"/>
  <c r="F2380" i="1"/>
  <c r="K2383" i="1"/>
  <c r="K2381" i="1" s="1"/>
  <c r="F2384" i="1"/>
  <c r="F2385" i="1"/>
  <c r="G2386" i="1"/>
  <c r="H2386" i="1"/>
  <c r="I2386" i="1"/>
  <c r="J2386" i="1"/>
  <c r="K2386" i="1"/>
  <c r="L2386" i="1"/>
  <c r="M2386" i="1"/>
  <c r="F2388" i="1"/>
  <c r="F2389" i="1"/>
  <c r="F2390" i="1"/>
  <c r="H2393" i="1"/>
  <c r="H2391" i="1" s="1"/>
  <c r="K2393" i="1"/>
  <c r="K2391" i="1"/>
  <c r="F2394" i="1"/>
  <c r="F2395" i="1"/>
  <c r="H2396" i="1"/>
  <c r="K2396" i="1"/>
  <c r="G2398" i="1"/>
  <c r="G2396" i="1" s="1"/>
  <c r="I2398" i="1"/>
  <c r="I2396" i="1"/>
  <c r="J2398" i="1"/>
  <c r="L2398" i="1"/>
  <c r="M2398" i="1"/>
  <c r="L2399" i="1"/>
  <c r="F2399" i="1" s="1"/>
  <c r="L2400" i="1"/>
  <c r="F2400" i="1" s="1"/>
  <c r="H2401" i="1"/>
  <c r="K2401" i="1"/>
  <c r="G2403" i="1"/>
  <c r="G2401" i="1" s="1"/>
  <c r="I2403" i="1"/>
  <c r="I2393" i="1" s="1"/>
  <c r="J2403" i="1"/>
  <c r="L2403" i="1"/>
  <c r="M2403" i="1"/>
  <c r="M2401" i="1" s="1"/>
  <c r="L2404" i="1"/>
  <c r="L2405" i="1"/>
  <c r="F2405" i="1" s="1"/>
  <c r="G2415" i="1"/>
  <c r="H2415" i="1"/>
  <c r="I2415" i="1"/>
  <c r="J2415" i="1"/>
  <c r="K2415" i="1"/>
  <c r="L2415" i="1"/>
  <c r="M2415" i="1"/>
  <c r="F2417" i="1"/>
  <c r="F2418" i="1"/>
  <c r="F2419" i="1"/>
  <c r="G2420" i="1"/>
  <c r="H2420" i="1"/>
  <c r="I2420" i="1"/>
  <c r="J2420" i="1"/>
  <c r="K2420" i="1"/>
  <c r="L2420" i="1"/>
  <c r="M2420" i="1"/>
  <c r="F2422" i="1"/>
  <c r="F2423" i="1"/>
  <c r="F2424" i="1"/>
  <c r="G2425" i="1"/>
  <c r="H2425" i="1"/>
  <c r="I2425" i="1"/>
  <c r="J2425" i="1"/>
  <c r="K2425" i="1"/>
  <c r="L2425" i="1"/>
  <c r="M2425" i="1"/>
  <c r="F2427" i="1"/>
  <c r="F2428" i="1"/>
  <c r="F2429" i="1"/>
  <c r="G2430" i="1"/>
  <c r="H2430" i="1"/>
  <c r="I2430" i="1"/>
  <c r="J2430" i="1"/>
  <c r="K2430" i="1"/>
  <c r="L2430" i="1"/>
  <c r="M2430" i="1"/>
  <c r="F2432" i="1"/>
  <c r="F2433" i="1"/>
  <c r="F2434" i="1"/>
  <c r="G2435" i="1"/>
  <c r="H2435" i="1"/>
  <c r="I2435" i="1"/>
  <c r="J2435" i="1"/>
  <c r="K2435" i="1"/>
  <c r="F2435" i="1" s="1"/>
  <c r="L2435" i="1"/>
  <c r="M2435" i="1"/>
  <c r="F2437" i="1"/>
  <c r="F2438" i="1"/>
  <c r="F2439" i="1"/>
  <c r="G2440" i="1"/>
  <c r="H2440" i="1"/>
  <c r="I2440" i="1"/>
  <c r="J2440" i="1"/>
  <c r="K2440" i="1"/>
  <c r="L2440" i="1"/>
  <c r="M2440" i="1"/>
  <c r="F2442" i="1"/>
  <c r="F2443" i="1"/>
  <c r="F2444" i="1"/>
  <c r="G2445" i="1"/>
  <c r="H2445" i="1"/>
  <c r="I2445" i="1"/>
  <c r="J2445" i="1"/>
  <c r="K2445" i="1"/>
  <c r="L2445" i="1"/>
  <c r="M2445" i="1"/>
  <c r="F2447" i="1"/>
  <c r="F2448" i="1"/>
  <c r="F2449" i="1"/>
  <c r="G2450" i="1"/>
  <c r="H2450" i="1"/>
  <c r="I2450" i="1"/>
  <c r="J2450" i="1"/>
  <c r="K2450" i="1"/>
  <c r="L2450" i="1"/>
  <c r="M2450" i="1"/>
  <c r="F2452" i="1"/>
  <c r="F2453" i="1"/>
  <c r="F2454" i="1"/>
  <c r="G2455" i="1"/>
  <c r="H2455" i="1"/>
  <c r="I2455" i="1"/>
  <c r="J2455" i="1"/>
  <c r="K2455" i="1"/>
  <c r="F2455" i="1" s="1"/>
  <c r="L2455" i="1"/>
  <c r="M2455" i="1"/>
  <c r="F2457" i="1"/>
  <c r="F2458" i="1"/>
  <c r="F2459" i="1"/>
  <c r="G2460" i="1"/>
  <c r="H2460" i="1"/>
  <c r="I2460" i="1"/>
  <c r="J2460" i="1"/>
  <c r="K2460" i="1"/>
  <c r="L2460" i="1"/>
  <c r="M2460" i="1"/>
  <c r="F2462" i="1"/>
  <c r="F2463" i="1"/>
  <c r="F2464" i="1"/>
  <c r="G2465" i="1"/>
  <c r="H2465" i="1"/>
  <c r="I2465" i="1"/>
  <c r="J2465" i="1"/>
  <c r="K2465" i="1"/>
  <c r="L2465" i="1"/>
  <c r="M2465" i="1"/>
  <c r="F2467" i="1"/>
  <c r="F2468" i="1"/>
  <c r="F2469" i="1"/>
  <c r="G2470" i="1"/>
  <c r="H2470" i="1"/>
  <c r="I2470" i="1"/>
  <c r="J2470" i="1"/>
  <c r="K2470" i="1"/>
  <c r="L2470" i="1"/>
  <c r="M2470" i="1"/>
  <c r="F2472" i="1"/>
  <c r="F2473" i="1"/>
  <c r="F2474" i="1"/>
  <c r="G2475" i="1"/>
  <c r="H2475" i="1"/>
  <c r="I2475" i="1"/>
  <c r="J2475" i="1"/>
  <c r="K2475" i="1"/>
  <c r="L2475" i="1"/>
  <c r="M2475" i="1"/>
  <c r="F2477" i="1"/>
  <c r="F2478" i="1"/>
  <c r="F2479" i="1"/>
  <c r="G2480" i="1"/>
  <c r="H2480" i="1"/>
  <c r="I2480" i="1"/>
  <c r="J2480" i="1"/>
  <c r="K2480" i="1"/>
  <c r="L2480" i="1"/>
  <c r="M2480" i="1"/>
  <c r="F2482" i="1"/>
  <c r="F2483" i="1"/>
  <c r="F2484" i="1"/>
  <c r="G2485" i="1"/>
  <c r="H2485" i="1"/>
  <c r="I2485" i="1"/>
  <c r="J2485" i="1"/>
  <c r="K2485" i="1"/>
  <c r="L2485" i="1"/>
  <c r="M2485" i="1"/>
  <c r="F2487" i="1"/>
  <c r="F2488" i="1"/>
  <c r="F2489" i="1"/>
  <c r="G2490" i="1"/>
  <c r="H2490" i="1"/>
  <c r="I2490" i="1"/>
  <c r="J2490" i="1"/>
  <c r="K2490" i="1"/>
  <c r="L2490" i="1"/>
  <c r="M2490" i="1"/>
  <c r="F2492" i="1"/>
  <c r="F2493" i="1"/>
  <c r="F2494" i="1"/>
  <c r="G2495" i="1"/>
  <c r="H2495" i="1"/>
  <c r="I2495" i="1"/>
  <c r="J2495" i="1"/>
  <c r="K2495" i="1"/>
  <c r="L2495" i="1"/>
  <c r="M2495" i="1"/>
  <c r="F2497" i="1"/>
  <c r="F2498" i="1"/>
  <c r="F2499" i="1"/>
  <c r="G2500" i="1"/>
  <c r="H2500" i="1"/>
  <c r="I2500" i="1"/>
  <c r="J2500" i="1"/>
  <c r="K2500" i="1"/>
  <c r="L2500" i="1"/>
  <c r="M2500" i="1"/>
  <c r="F2502" i="1"/>
  <c r="F2503" i="1"/>
  <c r="F2504" i="1"/>
  <c r="G2505" i="1"/>
  <c r="H2505" i="1"/>
  <c r="I2505" i="1"/>
  <c r="J2505" i="1"/>
  <c r="K2505" i="1"/>
  <c r="L2505" i="1"/>
  <c r="M2505" i="1"/>
  <c r="F2507" i="1"/>
  <c r="F2508" i="1"/>
  <c r="F2509" i="1"/>
  <c r="G2510" i="1"/>
  <c r="H2510" i="1"/>
  <c r="I2510" i="1"/>
  <c r="J2510" i="1"/>
  <c r="K2510" i="1"/>
  <c r="L2510" i="1"/>
  <c r="M2510" i="1"/>
  <c r="F2512" i="1"/>
  <c r="F2513" i="1"/>
  <c r="F2514" i="1"/>
  <c r="G2515" i="1"/>
  <c r="H2515" i="1"/>
  <c r="I2515" i="1"/>
  <c r="J2515" i="1"/>
  <c r="K2515" i="1"/>
  <c r="F2515" i="1" s="1"/>
  <c r="L2515" i="1"/>
  <c r="M2515" i="1"/>
  <c r="F2517" i="1"/>
  <c r="F2518" i="1"/>
  <c r="F2519" i="1"/>
  <c r="G2520" i="1"/>
  <c r="H2520" i="1"/>
  <c r="I2520" i="1"/>
  <c r="J2520" i="1"/>
  <c r="K2520" i="1"/>
  <c r="L2520" i="1"/>
  <c r="M2520" i="1"/>
  <c r="F2522" i="1"/>
  <c r="F2523" i="1"/>
  <c r="F2524" i="1"/>
  <c r="G2525" i="1"/>
  <c r="H2525" i="1"/>
  <c r="I2525" i="1"/>
  <c r="J2525" i="1"/>
  <c r="K2525" i="1"/>
  <c r="L2525" i="1"/>
  <c r="M2525" i="1"/>
  <c r="F2527" i="1"/>
  <c r="F2528" i="1"/>
  <c r="F2529" i="1"/>
  <c r="G2530" i="1"/>
  <c r="H2530" i="1"/>
  <c r="I2530" i="1"/>
  <c r="J2530" i="1"/>
  <c r="K2530" i="1"/>
  <c r="L2530" i="1"/>
  <c r="M2530" i="1"/>
  <c r="F2532" i="1"/>
  <c r="F2533" i="1"/>
  <c r="F2534" i="1"/>
  <c r="G2535" i="1"/>
  <c r="H2535" i="1"/>
  <c r="I2535" i="1"/>
  <c r="J2535" i="1"/>
  <c r="K2535" i="1"/>
  <c r="F2535" i="1" s="1"/>
  <c r="L2535" i="1"/>
  <c r="M2535" i="1"/>
  <c r="F2537" i="1"/>
  <c r="F2538" i="1"/>
  <c r="F2539" i="1"/>
  <c r="G2542" i="1"/>
  <c r="G2540" i="1" s="1"/>
  <c r="H2542" i="1"/>
  <c r="H2540" i="1" s="1"/>
  <c r="I2542" i="1"/>
  <c r="I2540" i="1" s="1"/>
  <c r="J2542" i="1"/>
  <c r="J2540" i="1"/>
  <c r="K2542" i="1"/>
  <c r="K2540" i="1" s="1"/>
  <c r="L2542" i="1"/>
  <c r="M2542" i="1"/>
  <c r="M2540" i="1" s="1"/>
  <c r="L2543" i="1"/>
  <c r="F2543" i="1" s="1"/>
  <c r="L2544" i="1"/>
  <c r="F2544" i="1" s="1"/>
  <c r="G2545" i="1"/>
  <c r="H2545" i="1"/>
  <c r="I2545" i="1"/>
  <c r="J2545" i="1"/>
  <c r="K2545" i="1"/>
  <c r="L2545" i="1"/>
  <c r="M2545" i="1"/>
  <c r="F2547" i="1"/>
  <c r="F2548" i="1"/>
  <c r="F2549" i="1"/>
  <c r="G2550" i="1"/>
  <c r="H2550" i="1"/>
  <c r="I2550" i="1"/>
  <c r="J2550" i="1"/>
  <c r="K2550" i="1"/>
  <c r="L2550" i="1"/>
  <c r="M2550" i="1"/>
  <c r="F2552" i="1"/>
  <c r="F2553" i="1"/>
  <c r="F2554" i="1"/>
  <c r="G2555" i="1"/>
  <c r="H2555" i="1"/>
  <c r="I2555" i="1"/>
  <c r="J2555" i="1"/>
  <c r="K2555" i="1"/>
  <c r="L2555" i="1"/>
  <c r="M2555" i="1"/>
  <c r="F2557" i="1"/>
  <c r="F2558" i="1"/>
  <c r="F2559" i="1"/>
  <c r="G2560" i="1"/>
  <c r="H2560" i="1"/>
  <c r="I2560" i="1"/>
  <c r="J2560" i="1"/>
  <c r="K2560" i="1"/>
  <c r="L2560" i="1"/>
  <c r="M2560" i="1"/>
  <c r="F2562" i="1"/>
  <c r="F2563" i="1"/>
  <c r="F2564" i="1"/>
  <c r="G2565" i="1"/>
  <c r="H2565" i="1"/>
  <c r="I2565" i="1"/>
  <c r="J2565" i="1"/>
  <c r="K2565" i="1"/>
  <c r="L2565" i="1"/>
  <c r="M2565" i="1"/>
  <c r="F2567" i="1"/>
  <c r="F2568" i="1"/>
  <c r="F2569" i="1"/>
  <c r="G2570" i="1"/>
  <c r="H2570" i="1"/>
  <c r="I2570" i="1"/>
  <c r="J2570" i="1"/>
  <c r="K2570" i="1"/>
  <c r="L2570" i="1"/>
  <c r="M2570" i="1"/>
  <c r="F2572" i="1"/>
  <c r="F2573" i="1"/>
  <c r="F2574" i="1"/>
  <c r="G2575" i="1"/>
  <c r="H2575" i="1"/>
  <c r="I2575" i="1"/>
  <c r="J2575" i="1"/>
  <c r="K2575" i="1"/>
  <c r="L2575" i="1"/>
  <c r="M2575" i="1"/>
  <c r="F2577" i="1"/>
  <c r="F2578" i="1"/>
  <c r="F2579" i="1"/>
  <c r="G2580" i="1"/>
  <c r="H2580" i="1"/>
  <c r="I2580" i="1"/>
  <c r="J2580" i="1"/>
  <c r="K2580" i="1"/>
  <c r="L2580" i="1"/>
  <c r="M2580" i="1"/>
  <c r="F2582" i="1"/>
  <c r="F2583" i="1"/>
  <c r="F2584" i="1"/>
  <c r="G2585" i="1"/>
  <c r="H2585" i="1"/>
  <c r="I2585" i="1"/>
  <c r="J2585" i="1"/>
  <c r="K2585" i="1"/>
  <c r="L2585" i="1"/>
  <c r="M2585" i="1"/>
  <c r="F2587" i="1"/>
  <c r="F2588" i="1"/>
  <c r="F2589" i="1"/>
  <c r="G2590" i="1"/>
  <c r="H2590" i="1"/>
  <c r="I2590" i="1"/>
  <c r="J2590" i="1"/>
  <c r="K2590" i="1"/>
  <c r="L2590" i="1"/>
  <c r="M2590" i="1"/>
  <c r="F2592" i="1"/>
  <c r="F2593" i="1"/>
  <c r="F2594" i="1"/>
  <c r="G2595" i="1"/>
  <c r="H2595" i="1"/>
  <c r="I2595" i="1"/>
  <c r="J2595" i="1"/>
  <c r="K2595" i="1"/>
  <c r="L2595" i="1"/>
  <c r="M2595" i="1"/>
  <c r="F2597" i="1"/>
  <c r="F2598" i="1"/>
  <c r="F2599" i="1"/>
  <c r="G2600" i="1"/>
  <c r="H2600" i="1"/>
  <c r="I2600" i="1"/>
  <c r="J2600" i="1"/>
  <c r="K2600" i="1"/>
  <c r="L2600" i="1"/>
  <c r="M2600" i="1"/>
  <c r="F2602" i="1"/>
  <c r="F2603" i="1"/>
  <c r="F2604" i="1"/>
  <c r="G2607" i="1"/>
  <c r="G2605" i="1" s="1"/>
  <c r="H2607" i="1"/>
  <c r="H2605" i="1" s="1"/>
  <c r="I2607" i="1"/>
  <c r="I2605" i="1" s="1"/>
  <c r="J2607" i="1"/>
  <c r="J2605" i="1" s="1"/>
  <c r="K2607" i="1"/>
  <c r="K2605" i="1" s="1"/>
  <c r="L2607" i="1"/>
  <c r="M2607" i="1"/>
  <c r="M2605" i="1" s="1"/>
  <c r="L2608" i="1"/>
  <c r="F2608" i="1" s="1"/>
  <c r="L2609" i="1"/>
  <c r="F2609" i="1" s="1"/>
  <c r="G2610" i="1"/>
  <c r="H2610" i="1"/>
  <c r="I2610" i="1"/>
  <c r="J2610" i="1"/>
  <c r="K2610" i="1"/>
  <c r="L2610" i="1"/>
  <c r="M2610" i="1"/>
  <c r="F2612" i="1"/>
  <c r="F2613" i="1"/>
  <c r="F2614" i="1"/>
  <c r="G2615" i="1"/>
  <c r="H2615" i="1"/>
  <c r="I2615" i="1"/>
  <c r="J2615" i="1"/>
  <c r="K2615" i="1"/>
  <c r="L2615" i="1"/>
  <c r="M2615" i="1"/>
  <c r="F2617" i="1"/>
  <c r="F2618" i="1"/>
  <c r="F2619" i="1"/>
  <c r="G2620" i="1"/>
  <c r="H2620" i="1"/>
  <c r="I2620" i="1"/>
  <c r="J2620" i="1"/>
  <c r="K2620" i="1"/>
  <c r="L2620" i="1"/>
  <c r="M2620" i="1"/>
  <c r="F2622" i="1"/>
  <c r="F2623" i="1"/>
  <c r="F2624" i="1"/>
  <c r="G2625" i="1"/>
  <c r="H2625" i="1"/>
  <c r="I2625" i="1"/>
  <c r="J2625" i="1"/>
  <c r="K2625" i="1"/>
  <c r="L2625" i="1"/>
  <c r="M2625" i="1"/>
  <c r="F2627" i="1"/>
  <c r="F2628" i="1"/>
  <c r="F2629" i="1"/>
  <c r="G2630" i="1"/>
  <c r="H2630" i="1"/>
  <c r="I2630" i="1"/>
  <c r="J2630" i="1"/>
  <c r="K2630" i="1"/>
  <c r="L2630" i="1"/>
  <c r="M2630" i="1"/>
  <c r="F2632" i="1"/>
  <c r="F2633" i="1"/>
  <c r="F2634" i="1"/>
  <c r="G2635" i="1"/>
  <c r="H2635" i="1"/>
  <c r="I2635" i="1"/>
  <c r="J2635" i="1"/>
  <c r="K2635" i="1"/>
  <c r="L2635" i="1"/>
  <c r="M2635" i="1"/>
  <c r="F2637" i="1"/>
  <c r="F2638" i="1"/>
  <c r="F2639" i="1"/>
  <c r="G2640" i="1"/>
  <c r="H2640" i="1"/>
  <c r="I2640" i="1"/>
  <c r="J2640" i="1"/>
  <c r="K2640" i="1"/>
  <c r="L2640" i="1"/>
  <c r="M2640" i="1"/>
  <c r="F2642" i="1"/>
  <c r="F2643" i="1"/>
  <c r="F2644" i="1"/>
  <c r="G2645" i="1"/>
  <c r="H2645" i="1"/>
  <c r="I2645" i="1"/>
  <c r="J2645" i="1"/>
  <c r="K2645" i="1"/>
  <c r="L2645" i="1"/>
  <c r="M2645" i="1"/>
  <c r="F2647" i="1"/>
  <c r="F2648" i="1"/>
  <c r="F2649" i="1"/>
  <c r="G2650" i="1"/>
  <c r="H2650" i="1"/>
  <c r="I2650" i="1"/>
  <c r="J2650" i="1"/>
  <c r="K2650" i="1"/>
  <c r="L2650" i="1"/>
  <c r="M2650" i="1"/>
  <c r="F2652" i="1"/>
  <c r="F2653" i="1"/>
  <c r="F2654" i="1"/>
  <c r="G2655" i="1"/>
  <c r="H2655" i="1"/>
  <c r="I2655" i="1"/>
  <c r="J2655" i="1"/>
  <c r="K2655" i="1"/>
  <c r="L2655" i="1"/>
  <c r="M2655" i="1"/>
  <c r="F2657" i="1"/>
  <c r="F2658" i="1"/>
  <c r="F2659" i="1"/>
  <c r="G2660" i="1"/>
  <c r="H2660" i="1"/>
  <c r="I2660" i="1"/>
  <c r="J2660" i="1"/>
  <c r="K2660" i="1"/>
  <c r="L2660" i="1"/>
  <c r="M2660" i="1"/>
  <c r="F2662" i="1"/>
  <c r="F2663" i="1"/>
  <c r="F2664" i="1"/>
  <c r="G2665" i="1"/>
  <c r="H2665" i="1"/>
  <c r="I2665" i="1"/>
  <c r="J2665" i="1"/>
  <c r="K2665" i="1"/>
  <c r="L2665" i="1"/>
  <c r="M2665" i="1"/>
  <c r="F2667" i="1"/>
  <c r="F2668" i="1"/>
  <c r="F2669" i="1"/>
  <c r="G2670" i="1"/>
  <c r="H2670" i="1"/>
  <c r="I2670" i="1"/>
  <c r="J2670" i="1"/>
  <c r="K2670" i="1"/>
  <c r="L2670" i="1"/>
  <c r="M2670" i="1"/>
  <c r="F2672" i="1"/>
  <c r="F2673" i="1"/>
  <c r="F2674" i="1"/>
  <c r="G2675" i="1"/>
  <c r="H2675" i="1"/>
  <c r="I2675" i="1"/>
  <c r="J2675" i="1"/>
  <c r="K2675" i="1"/>
  <c r="L2675" i="1"/>
  <c r="M2675" i="1"/>
  <c r="F2677" i="1"/>
  <c r="F2678" i="1"/>
  <c r="F2679" i="1"/>
  <c r="G2680" i="1"/>
  <c r="H2680" i="1"/>
  <c r="I2680" i="1"/>
  <c r="J2680" i="1"/>
  <c r="K2680" i="1"/>
  <c r="L2680" i="1"/>
  <c r="M2680" i="1"/>
  <c r="F2682" i="1"/>
  <c r="F2683" i="1"/>
  <c r="F2684" i="1"/>
  <c r="G2685" i="1"/>
  <c r="H2685" i="1"/>
  <c r="I2685" i="1"/>
  <c r="J2685" i="1"/>
  <c r="K2685" i="1"/>
  <c r="L2685" i="1"/>
  <c r="M2685" i="1"/>
  <c r="F2687" i="1"/>
  <c r="F2688" i="1"/>
  <c r="F2689" i="1"/>
  <c r="G2690" i="1"/>
  <c r="H2690" i="1"/>
  <c r="I2690" i="1"/>
  <c r="J2690" i="1"/>
  <c r="K2690" i="1"/>
  <c r="L2690" i="1"/>
  <c r="M2690" i="1"/>
  <c r="F2692" i="1"/>
  <c r="F2693" i="1"/>
  <c r="F2694" i="1"/>
  <c r="G2697" i="1"/>
  <c r="G2695" i="1" s="1"/>
  <c r="H2697" i="1"/>
  <c r="I2697" i="1"/>
  <c r="I2695" i="1" s="1"/>
  <c r="J2697" i="1"/>
  <c r="J2695" i="1" s="1"/>
  <c r="K2697" i="1"/>
  <c r="K2695" i="1" s="1"/>
  <c r="L2697" i="1"/>
  <c r="L2695" i="1" s="1"/>
  <c r="M2697" i="1"/>
  <c r="M2695" i="1" s="1"/>
  <c r="L2698" i="1"/>
  <c r="F2698" i="1" s="1"/>
  <c r="F2699" i="1"/>
  <c r="L2699" i="1"/>
  <c r="G2700" i="1"/>
  <c r="H2700" i="1"/>
  <c r="I2700" i="1"/>
  <c r="J2700" i="1"/>
  <c r="K2700" i="1"/>
  <c r="L2700" i="1"/>
  <c r="M2700" i="1"/>
  <c r="F2702" i="1"/>
  <c r="F2703" i="1"/>
  <c r="F2704" i="1"/>
  <c r="H2705" i="1"/>
  <c r="K2705" i="1"/>
  <c r="F2708" i="1"/>
  <c r="F2709" i="1"/>
  <c r="G2710" i="1"/>
  <c r="H2710" i="1"/>
  <c r="I2710" i="1"/>
  <c r="J2710" i="1"/>
  <c r="K2710" i="1"/>
  <c r="L2710" i="1"/>
  <c r="M2710" i="1"/>
  <c r="F2712" i="1"/>
  <c r="F2713" i="1"/>
  <c r="F2714" i="1"/>
  <c r="G2715" i="1"/>
  <c r="H2715" i="1"/>
  <c r="I2715" i="1"/>
  <c r="J2715" i="1"/>
  <c r="K2715" i="1"/>
  <c r="L2715" i="1"/>
  <c r="M2715" i="1"/>
  <c r="F2717" i="1"/>
  <c r="F2718" i="1"/>
  <c r="F2719" i="1"/>
  <c r="G2720" i="1"/>
  <c r="H2720" i="1"/>
  <c r="I2720" i="1"/>
  <c r="J2720" i="1"/>
  <c r="K2720" i="1"/>
  <c r="L2720" i="1"/>
  <c r="M2720" i="1"/>
  <c r="F2722" i="1"/>
  <c r="F2723" i="1"/>
  <c r="F2724" i="1"/>
  <c r="G2725" i="1"/>
  <c r="H2725" i="1"/>
  <c r="I2725" i="1"/>
  <c r="J2725" i="1"/>
  <c r="K2725" i="1"/>
  <c r="L2725" i="1"/>
  <c r="M2725" i="1"/>
  <c r="F2727" i="1"/>
  <c r="F2728" i="1"/>
  <c r="F2729" i="1"/>
  <c r="G2730" i="1"/>
  <c r="H2730" i="1"/>
  <c r="I2730" i="1"/>
  <c r="J2730" i="1"/>
  <c r="K2730" i="1"/>
  <c r="L2730" i="1"/>
  <c r="M2730" i="1"/>
  <c r="F2732" i="1"/>
  <c r="F2733" i="1"/>
  <c r="F2734" i="1"/>
  <c r="G2735" i="1"/>
  <c r="H2735" i="1"/>
  <c r="I2735" i="1"/>
  <c r="J2735" i="1"/>
  <c r="K2735" i="1"/>
  <c r="L2735" i="1"/>
  <c r="M2735" i="1"/>
  <c r="F2737" i="1"/>
  <c r="F2738" i="1"/>
  <c r="F2739" i="1"/>
  <c r="G2740" i="1"/>
  <c r="H2740" i="1"/>
  <c r="I2740" i="1"/>
  <c r="J2740" i="1"/>
  <c r="K2740" i="1"/>
  <c r="L2740" i="1"/>
  <c r="M2740" i="1"/>
  <c r="F2742" i="1"/>
  <c r="F2743" i="1"/>
  <c r="F2744" i="1"/>
  <c r="G2745" i="1"/>
  <c r="H2745" i="1"/>
  <c r="I2745" i="1"/>
  <c r="J2745" i="1"/>
  <c r="K2745" i="1"/>
  <c r="L2745" i="1"/>
  <c r="M2745" i="1"/>
  <c r="F2747" i="1"/>
  <c r="F2748" i="1"/>
  <c r="F2749" i="1"/>
  <c r="G2750" i="1"/>
  <c r="H2750" i="1"/>
  <c r="I2750" i="1"/>
  <c r="J2750" i="1"/>
  <c r="K2750" i="1"/>
  <c r="L2750" i="1"/>
  <c r="M2750" i="1"/>
  <c r="F2752" i="1"/>
  <c r="F2753" i="1"/>
  <c r="F2754" i="1"/>
  <c r="G2755" i="1"/>
  <c r="H2755" i="1"/>
  <c r="I2755" i="1"/>
  <c r="J2755" i="1"/>
  <c r="K2755" i="1"/>
  <c r="L2755" i="1"/>
  <c r="M2755" i="1"/>
  <c r="F2757" i="1"/>
  <c r="F2758" i="1"/>
  <c r="F2759" i="1"/>
  <c r="G2760" i="1"/>
  <c r="H2760" i="1"/>
  <c r="I2760" i="1"/>
  <c r="J2760" i="1"/>
  <c r="K2760" i="1"/>
  <c r="L2760" i="1"/>
  <c r="M2760" i="1"/>
  <c r="F2762" i="1"/>
  <c r="F2763" i="1"/>
  <c r="F2764" i="1"/>
  <c r="G2765" i="1"/>
  <c r="H2765" i="1"/>
  <c r="I2765" i="1"/>
  <c r="J2765" i="1"/>
  <c r="K2765" i="1"/>
  <c r="L2765" i="1"/>
  <c r="M2765" i="1"/>
  <c r="F2767" i="1"/>
  <c r="F2768" i="1"/>
  <c r="F2769" i="1"/>
  <c r="G2770" i="1"/>
  <c r="H2770" i="1"/>
  <c r="I2770" i="1"/>
  <c r="J2770" i="1"/>
  <c r="K2770" i="1"/>
  <c r="L2770" i="1"/>
  <c r="M2770" i="1"/>
  <c r="F2772" i="1"/>
  <c r="F2773" i="1"/>
  <c r="F2774" i="1"/>
  <c r="G2775" i="1"/>
  <c r="H2775" i="1"/>
  <c r="I2775" i="1"/>
  <c r="J2775" i="1"/>
  <c r="K2775" i="1"/>
  <c r="L2775" i="1"/>
  <c r="M2775" i="1"/>
  <c r="F2777" i="1"/>
  <c r="F2778" i="1"/>
  <c r="F2779" i="1"/>
  <c r="G2780" i="1"/>
  <c r="H2780" i="1"/>
  <c r="I2780" i="1"/>
  <c r="J2780" i="1"/>
  <c r="K2780" i="1"/>
  <c r="L2780" i="1"/>
  <c r="M2780" i="1"/>
  <c r="F2782" i="1"/>
  <c r="F2783" i="1"/>
  <c r="F2784" i="1"/>
  <c r="G2785" i="1"/>
  <c r="H2785" i="1"/>
  <c r="I2785" i="1"/>
  <c r="J2785" i="1"/>
  <c r="K2785" i="1"/>
  <c r="L2785" i="1"/>
  <c r="M2785" i="1"/>
  <c r="F2787" i="1"/>
  <c r="F2788" i="1"/>
  <c r="F2789" i="1"/>
  <c r="G2790" i="1"/>
  <c r="H2790" i="1"/>
  <c r="I2790" i="1"/>
  <c r="J2790" i="1"/>
  <c r="K2790" i="1"/>
  <c r="L2790" i="1"/>
  <c r="M2790" i="1"/>
  <c r="F2792" i="1"/>
  <c r="F2793" i="1"/>
  <c r="F2794" i="1"/>
  <c r="G2795" i="1"/>
  <c r="H2795" i="1"/>
  <c r="I2795" i="1"/>
  <c r="J2795" i="1"/>
  <c r="K2795" i="1"/>
  <c r="L2795" i="1"/>
  <c r="M2795" i="1"/>
  <c r="F2797" i="1"/>
  <c r="F2798" i="1"/>
  <c r="F2799" i="1"/>
  <c r="G2800" i="1"/>
  <c r="H2800" i="1"/>
  <c r="I2800" i="1"/>
  <c r="J2800" i="1"/>
  <c r="K2800" i="1"/>
  <c r="L2800" i="1"/>
  <c r="M2800" i="1"/>
  <c r="F2802" i="1"/>
  <c r="F2803" i="1"/>
  <c r="F2804" i="1"/>
  <c r="G2805" i="1"/>
  <c r="H2805" i="1"/>
  <c r="I2805" i="1"/>
  <c r="J2805" i="1"/>
  <c r="K2805" i="1"/>
  <c r="L2805" i="1"/>
  <c r="M2805" i="1"/>
  <c r="F2807" i="1"/>
  <c r="F2808" i="1"/>
  <c r="F2809" i="1"/>
  <c r="G2810" i="1"/>
  <c r="F2810" i="1" s="1"/>
  <c r="H2810" i="1"/>
  <c r="I2810" i="1"/>
  <c r="J2810" i="1"/>
  <c r="K2810" i="1"/>
  <c r="L2810" i="1"/>
  <c r="M2810" i="1"/>
  <c r="F2812" i="1"/>
  <c r="F2813" i="1"/>
  <c r="F2814" i="1"/>
  <c r="G2815" i="1"/>
  <c r="H2815" i="1"/>
  <c r="I2815" i="1"/>
  <c r="J2815" i="1"/>
  <c r="K2815" i="1"/>
  <c r="L2815" i="1"/>
  <c r="M2815" i="1"/>
  <c r="F2817" i="1"/>
  <c r="F2818" i="1"/>
  <c r="F2819" i="1"/>
  <c r="G2820" i="1"/>
  <c r="H2820" i="1"/>
  <c r="I2820" i="1"/>
  <c r="J2820" i="1"/>
  <c r="K2820" i="1"/>
  <c r="L2820" i="1"/>
  <c r="M2820" i="1"/>
  <c r="F2822" i="1"/>
  <c r="F2823" i="1"/>
  <c r="F2824" i="1"/>
  <c r="G2825" i="1"/>
  <c r="H2825" i="1"/>
  <c r="I2825" i="1"/>
  <c r="J2825" i="1"/>
  <c r="K2825" i="1"/>
  <c r="L2825" i="1"/>
  <c r="M2825" i="1"/>
  <c r="F2827" i="1"/>
  <c r="F2828" i="1"/>
  <c r="F2829" i="1"/>
  <c r="G2832" i="1"/>
  <c r="G2830" i="1"/>
  <c r="H2832" i="1"/>
  <c r="I2832" i="1"/>
  <c r="J2832" i="1"/>
  <c r="J2830" i="1" s="1"/>
  <c r="K2832" i="1"/>
  <c r="K2830" i="1" s="1"/>
  <c r="L2832" i="1"/>
  <c r="M2832" i="1"/>
  <c r="M2830" i="1" s="1"/>
  <c r="F2833" i="1"/>
  <c r="L2833" i="1"/>
  <c r="L2834" i="1"/>
  <c r="F2834" i="1" s="1"/>
  <c r="G2835" i="1"/>
  <c r="H2835" i="1"/>
  <c r="I2835" i="1"/>
  <c r="J2835" i="1"/>
  <c r="K2835" i="1"/>
  <c r="L2835" i="1"/>
  <c r="M2835" i="1"/>
  <c r="F2837" i="1"/>
  <c r="F2838" i="1"/>
  <c r="F2839" i="1"/>
  <c r="G2840" i="1"/>
  <c r="H2840" i="1"/>
  <c r="I2840" i="1"/>
  <c r="J2840" i="1"/>
  <c r="K2840" i="1"/>
  <c r="L2840" i="1"/>
  <c r="M2840" i="1"/>
  <c r="F2842" i="1"/>
  <c r="F2843" i="1"/>
  <c r="F2844" i="1"/>
  <c r="G2845" i="1"/>
  <c r="H2845" i="1"/>
  <c r="I2845" i="1"/>
  <c r="J2845" i="1"/>
  <c r="K2845" i="1"/>
  <c r="L2845" i="1"/>
  <c r="M2845" i="1"/>
  <c r="F2847" i="1"/>
  <c r="F2848" i="1"/>
  <c r="F2849" i="1"/>
  <c r="G2850" i="1"/>
  <c r="H2850" i="1"/>
  <c r="I2850" i="1"/>
  <c r="J2850" i="1"/>
  <c r="K2850" i="1"/>
  <c r="L2850" i="1"/>
  <c r="M2850" i="1"/>
  <c r="F2852" i="1"/>
  <c r="F2853" i="1"/>
  <c r="F2854" i="1"/>
  <c r="G2855" i="1"/>
  <c r="H2855" i="1"/>
  <c r="I2855" i="1"/>
  <c r="J2855" i="1"/>
  <c r="K2855" i="1"/>
  <c r="L2855" i="1"/>
  <c r="F2855" i="1" s="1"/>
  <c r="M2855" i="1"/>
  <c r="F2857" i="1"/>
  <c r="F2858" i="1"/>
  <c r="F2859" i="1"/>
  <c r="G2860" i="1"/>
  <c r="H2860" i="1"/>
  <c r="F2860" i="1" s="1"/>
  <c r="I2860" i="1"/>
  <c r="J2860" i="1"/>
  <c r="K2860" i="1"/>
  <c r="L2860" i="1"/>
  <c r="M2860" i="1"/>
  <c r="F2862" i="1"/>
  <c r="F2863" i="1"/>
  <c r="F2864" i="1"/>
  <c r="G2865" i="1"/>
  <c r="H2865" i="1"/>
  <c r="I2865" i="1"/>
  <c r="J2865" i="1"/>
  <c r="K2865" i="1"/>
  <c r="L2865" i="1"/>
  <c r="M2865" i="1"/>
  <c r="F2867" i="1"/>
  <c r="F2868" i="1"/>
  <c r="F2869" i="1"/>
  <c r="G2870" i="1"/>
  <c r="H2870" i="1"/>
  <c r="I2870" i="1"/>
  <c r="J2870" i="1"/>
  <c r="K2870" i="1"/>
  <c r="L2870" i="1"/>
  <c r="M2870" i="1"/>
  <c r="F2872" i="1"/>
  <c r="F2873" i="1"/>
  <c r="F2874" i="1"/>
  <c r="G2875" i="1"/>
  <c r="H2875" i="1"/>
  <c r="I2875" i="1"/>
  <c r="J2875" i="1"/>
  <c r="K2875" i="1"/>
  <c r="L2875" i="1"/>
  <c r="M2875" i="1"/>
  <c r="F2877" i="1"/>
  <c r="F2878" i="1"/>
  <c r="F2879" i="1"/>
  <c r="G2880" i="1"/>
  <c r="H2880" i="1"/>
  <c r="I2880" i="1"/>
  <c r="J2880" i="1"/>
  <c r="K2880" i="1"/>
  <c r="L2880" i="1"/>
  <c r="M2880" i="1"/>
  <c r="F2882" i="1"/>
  <c r="F2883" i="1"/>
  <c r="F2884" i="1"/>
  <c r="G2885" i="1"/>
  <c r="H2885" i="1"/>
  <c r="I2885" i="1"/>
  <c r="J2885" i="1"/>
  <c r="K2885" i="1"/>
  <c r="L2885" i="1"/>
  <c r="M2885" i="1"/>
  <c r="F2887" i="1"/>
  <c r="F2888" i="1"/>
  <c r="F2889" i="1"/>
  <c r="G2890" i="1"/>
  <c r="H2890" i="1"/>
  <c r="I2890" i="1"/>
  <c r="J2890" i="1"/>
  <c r="K2890" i="1"/>
  <c r="L2890" i="1"/>
  <c r="M2890" i="1"/>
  <c r="F2892" i="1"/>
  <c r="F2893" i="1"/>
  <c r="F2894" i="1"/>
  <c r="G2895" i="1"/>
  <c r="H2895" i="1"/>
  <c r="I2895" i="1"/>
  <c r="J2895" i="1"/>
  <c r="K2895" i="1"/>
  <c r="L2895" i="1"/>
  <c r="M2895" i="1"/>
  <c r="F2897" i="1"/>
  <c r="F2898" i="1"/>
  <c r="F2899" i="1"/>
  <c r="G2900" i="1"/>
  <c r="H2900" i="1"/>
  <c r="I2900" i="1"/>
  <c r="J2900" i="1"/>
  <c r="K2900" i="1"/>
  <c r="L2900" i="1"/>
  <c r="M2900" i="1"/>
  <c r="F2902" i="1"/>
  <c r="F2903" i="1"/>
  <c r="F2904" i="1"/>
  <c r="G2905" i="1"/>
  <c r="H2905" i="1"/>
  <c r="I2905" i="1"/>
  <c r="J2905" i="1"/>
  <c r="K2905" i="1"/>
  <c r="L2905" i="1"/>
  <c r="M2905" i="1"/>
  <c r="F2907" i="1"/>
  <c r="F2908" i="1"/>
  <c r="F2909" i="1"/>
  <c r="G2910" i="1"/>
  <c r="H2910" i="1"/>
  <c r="I2910" i="1"/>
  <c r="J2910" i="1"/>
  <c r="K2910" i="1"/>
  <c r="L2910" i="1"/>
  <c r="M2910" i="1"/>
  <c r="F2912" i="1"/>
  <c r="F2913" i="1"/>
  <c r="F2914" i="1"/>
  <c r="G2915" i="1"/>
  <c r="H2915" i="1"/>
  <c r="I2915" i="1"/>
  <c r="J2915" i="1"/>
  <c r="K2915" i="1"/>
  <c r="L2915" i="1"/>
  <c r="M2915" i="1"/>
  <c r="F2917" i="1"/>
  <c r="F2918" i="1"/>
  <c r="F2919" i="1"/>
  <c r="G2920" i="1"/>
  <c r="H2920" i="1"/>
  <c r="I2920" i="1"/>
  <c r="J2920" i="1"/>
  <c r="K2920" i="1"/>
  <c r="L2920" i="1"/>
  <c r="M2920" i="1"/>
  <c r="F2922" i="1"/>
  <c r="F2923" i="1"/>
  <c r="F2924" i="1"/>
  <c r="G2925" i="1"/>
  <c r="H2925" i="1"/>
  <c r="I2925" i="1"/>
  <c r="J2925" i="1"/>
  <c r="K2925" i="1"/>
  <c r="L2925" i="1"/>
  <c r="M2925" i="1"/>
  <c r="F2927" i="1"/>
  <c r="F2928" i="1"/>
  <c r="F2929" i="1"/>
  <c r="G2932" i="1"/>
  <c r="G2930" i="1" s="1"/>
  <c r="H2932" i="1"/>
  <c r="I2932" i="1"/>
  <c r="I2930" i="1"/>
  <c r="J2932" i="1"/>
  <c r="J2930" i="1" s="1"/>
  <c r="K2932" i="1"/>
  <c r="K2930" i="1"/>
  <c r="L2932" i="1"/>
  <c r="L2930" i="1" s="1"/>
  <c r="M2932" i="1"/>
  <c r="M2930" i="1"/>
  <c r="L2933" i="1"/>
  <c r="F2933" i="1" s="1"/>
  <c r="L2934" i="1"/>
  <c r="F2934" i="1" s="1"/>
  <c r="G2935" i="1"/>
  <c r="H2935" i="1"/>
  <c r="I2935" i="1"/>
  <c r="J2935" i="1"/>
  <c r="K2935" i="1"/>
  <c r="L2935" i="1"/>
  <c r="M2935" i="1"/>
  <c r="F2937" i="1"/>
  <c r="F2938" i="1"/>
  <c r="F2939" i="1"/>
  <c r="G2942" i="1"/>
  <c r="G2940" i="1" s="1"/>
  <c r="H2942" i="1"/>
  <c r="I2942" i="1"/>
  <c r="J2942" i="1"/>
  <c r="J2940" i="1" s="1"/>
  <c r="K2942" i="1"/>
  <c r="K2940" i="1"/>
  <c r="L2942" i="1"/>
  <c r="L2940" i="1" s="1"/>
  <c r="M2942" i="1"/>
  <c r="M2940" i="1" s="1"/>
  <c r="F2943" i="1"/>
  <c r="F2944" i="1"/>
  <c r="G2945" i="1"/>
  <c r="H2945" i="1"/>
  <c r="I2945" i="1"/>
  <c r="J2945" i="1"/>
  <c r="K2945" i="1"/>
  <c r="L2945" i="1"/>
  <c r="M2945" i="1"/>
  <c r="F2947" i="1"/>
  <c r="F2948" i="1"/>
  <c r="F2949" i="1"/>
  <c r="G2950" i="1"/>
  <c r="H2950" i="1"/>
  <c r="I2950" i="1"/>
  <c r="J2950" i="1"/>
  <c r="K2950" i="1"/>
  <c r="L2950" i="1"/>
  <c r="M2950" i="1"/>
  <c r="F2952" i="1"/>
  <c r="F2953" i="1"/>
  <c r="F2954" i="1"/>
  <c r="G2955" i="1"/>
  <c r="H2955" i="1"/>
  <c r="I2955" i="1"/>
  <c r="J2955" i="1"/>
  <c r="K2955" i="1"/>
  <c r="L2955" i="1"/>
  <c r="M2955" i="1"/>
  <c r="F2957" i="1"/>
  <c r="F2958" i="1"/>
  <c r="F2959" i="1"/>
  <c r="G2960" i="1"/>
  <c r="H2960" i="1"/>
  <c r="I2960" i="1"/>
  <c r="J2960" i="1"/>
  <c r="K2960" i="1"/>
  <c r="L2960" i="1"/>
  <c r="M2960" i="1"/>
  <c r="F2962" i="1"/>
  <c r="F2963" i="1"/>
  <c r="F2964" i="1"/>
  <c r="G2965" i="1"/>
  <c r="H2965" i="1"/>
  <c r="I2965" i="1"/>
  <c r="J2965" i="1"/>
  <c r="K2965" i="1"/>
  <c r="L2965" i="1"/>
  <c r="M2965" i="1"/>
  <c r="F2967" i="1"/>
  <c r="F2968" i="1"/>
  <c r="F2969" i="1"/>
  <c r="G2970" i="1"/>
  <c r="H2970" i="1"/>
  <c r="I2970" i="1"/>
  <c r="J2970" i="1"/>
  <c r="K2970" i="1"/>
  <c r="L2970" i="1"/>
  <c r="M2970" i="1"/>
  <c r="F2972" i="1"/>
  <c r="F2973" i="1"/>
  <c r="F2974" i="1"/>
  <c r="G2975" i="1"/>
  <c r="H2975" i="1"/>
  <c r="I2975" i="1"/>
  <c r="J2975" i="1"/>
  <c r="K2975" i="1"/>
  <c r="L2975" i="1"/>
  <c r="M2975" i="1"/>
  <c r="F2977" i="1"/>
  <c r="F2978" i="1"/>
  <c r="F2979" i="1"/>
  <c r="G2982" i="1"/>
  <c r="G2980" i="1"/>
  <c r="H2982" i="1"/>
  <c r="H2980" i="1" s="1"/>
  <c r="I2982" i="1"/>
  <c r="I2980" i="1" s="1"/>
  <c r="J2982" i="1"/>
  <c r="J2980" i="1" s="1"/>
  <c r="K2982" i="1"/>
  <c r="K2980" i="1"/>
  <c r="L2982" i="1"/>
  <c r="M2982" i="1"/>
  <c r="M2980" i="1" s="1"/>
  <c r="L2983" i="1"/>
  <c r="F2983" i="1" s="1"/>
  <c r="L2984" i="1"/>
  <c r="F2984" i="1" s="1"/>
  <c r="G2985" i="1"/>
  <c r="H2985" i="1"/>
  <c r="I2985" i="1"/>
  <c r="J2985" i="1"/>
  <c r="K2985" i="1"/>
  <c r="L2985" i="1"/>
  <c r="M2985" i="1"/>
  <c r="F2987" i="1"/>
  <c r="F2988" i="1"/>
  <c r="F2989" i="1"/>
  <c r="G2990" i="1"/>
  <c r="H2990" i="1"/>
  <c r="I2990" i="1"/>
  <c r="J2990" i="1"/>
  <c r="K2990" i="1"/>
  <c r="L2990" i="1"/>
  <c r="M2990" i="1"/>
  <c r="F2992" i="1"/>
  <c r="F2993" i="1"/>
  <c r="F2994" i="1"/>
  <c r="G2995" i="1"/>
  <c r="H2995" i="1"/>
  <c r="I2995" i="1"/>
  <c r="J2995" i="1"/>
  <c r="K2995" i="1"/>
  <c r="L2995" i="1"/>
  <c r="M2995" i="1"/>
  <c r="F2997" i="1"/>
  <c r="F2998" i="1"/>
  <c r="F2999" i="1"/>
  <c r="G3000" i="1"/>
  <c r="H3000" i="1"/>
  <c r="I3000" i="1"/>
  <c r="J3000" i="1"/>
  <c r="K3000" i="1"/>
  <c r="L3000" i="1"/>
  <c r="M3000" i="1"/>
  <c r="F3002" i="1"/>
  <c r="F3003" i="1"/>
  <c r="F3004" i="1"/>
  <c r="G3005" i="1"/>
  <c r="H3005" i="1"/>
  <c r="I3005" i="1"/>
  <c r="J3005" i="1"/>
  <c r="K3005" i="1"/>
  <c r="L3005" i="1"/>
  <c r="M3005" i="1"/>
  <c r="F3007" i="1"/>
  <c r="F3008" i="1"/>
  <c r="F3009" i="1"/>
  <c r="G3010" i="1"/>
  <c r="H3010" i="1"/>
  <c r="I3010" i="1"/>
  <c r="J3010" i="1"/>
  <c r="K3010" i="1"/>
  <c r="L3010" i="1"/>
  <c r="M3010" i="1"/>
  <c r="F3012" i="1"/>
  <c r="F3013" i="1"/>
  <c r="F3014" i="1"/>
  <c r="G3015" i="1"/>
  <c r="H3015" i="1"/>
  <c r="I3015" i="1"/>
  <c r="J3015" i="1"/>
  <c r="K3015" i="1"/>
  <c r="L3015" i="1"/>
  <c r="M3015" i="1"/>
  <c r="F3017" i="1"/>
  <c r="F3018" i="1"/>
  <c r="F3019" i="1"/>
  <c r="G3020" i="1"/>
  <c r="H3020" i="1"/>
  <c r="I3020" i="1"/>
  <c r="J3020" i="1"/>
  <c r="K3020" i="1"/>
  <c r="L3020" i="1"/>
  <c r="M3020" i="1"/>
  <c r="F3022" i="1"/>
  <c r="F3023" i="1"/>
  <c r="F3024" i="1"/>
  <c r="G3025" i="1"/>
  <c r="H3025" i="1"/>
  <c r="I3025" i="1"/>
  <c r="J3025" i="1"/>
  <c r="K3025" i="1"/>
  <c r="L3025" i="1"/>
  <c r="M3025" i="1"/>
  <c r="F3027" i="1"/>
  <c r="F3028" i="1"/>
  <c r="F3029" i="1"/>
  <c r="G3030" i="1"/>
  <c r="H3030" i="1"/>
  <c r="I3030" i="1"/>
  <c r="J3030" i="1"/>
  <c r="K3030" i="1"/>
  <c r="L3030" i="1"/>
  <c r="M3030" i="1"/>
  <c r="F3032" i="1"/>
  <c r="F3033" i="1"/>
  <c r="F3034" i="1"/>
  <c r="G3035" i="1"/>
  <c r="H3035" i="1"/>
  <c r="I3035" i="1"/>
  <c r="J3035" i="1"/>
  <c r="K3035" i="1"/>
  <c r="L3035" i="1"/>
  <c r="M3035" i="1"/>
  <c r="F3037" i="1"/>
  <c r="F3038" i="1"/>
  <c r="F3039" i="1"/>
  <c r="G3040" i="1"/>
  <c r="H3040" i="1"/>
  <c r="I3040" i="1"/>
  <c r="J3040" i="1"/>
  <c r="K3040" i="1"/>
  <c r="L3040" i="1"/>
  <c r="M3040" i="1"/>
  <c r="F3042" i="1"/>
  <c r="F3043" i="1"/>
  <c r="F3044" i="1"/>
  <c r="G3045" i="1"/>
  <c r="H3045" i="1"/>
  <c r="I3045" i="1"/>
  <c r="J3045" i="1"/>
  <c r="K3045" i="1"/>
  <c r="L3045" i="1"/>
  <c r="M3045" i="1"/>
  <c r="F3047" i="1"/>
  <c r="F3048" i="1"/>
  <c r="F3049" i="1"/>
  <c r="G3050" i="1"/>
  <c r="H3050" i="1"/>
  <c r="I3050" i="1"/>
  <c r="J3050" i="1"/>
  <c r="K3050" i="1"/>
  <c r="L3050" i="1"/>
  <c r="M3050" i="1"/>
  <c r="F3052" i="1"/>
  <c r="F3053" i="1"/>
  <c r="F3054" i="1"/>
  <c r="G3055" i="1"/>
  <c r="H3055" i="1"/>
  <c r="I3055" i="1"/>
  <c r="J3055" i="1"/>
  <c r="K3055" i="1"/>
  <c r="L3055" i="1"/>
  <c r="M3055" i="1"/>
  <c r="F3057" i="1"/>
  <c r="F3058" i="1"/>
  <c r="F3059" i="1"/>
  <c r="G3060" i="1"/>
  <c r="H3060" i="1"/>
  <c r="I3060" i="1"/>
  <c r="J3060" i="1"/>
  <c r="K3060" i="1"/>
  <c r="L3060" i="1"/>
  <c r="M3060" i="1"/>
  <c r="F3062" i="1"/>
  <c r="F3063" i="1"/>
  <c r="F3064" i="1"/>
  <c r="G3065" i="1"/>
  <c r="H3065" i="1"/>
  <c r="I3065" i="1"/>
  <c r="J3065" i="1"/>
  <c r="K3065" i="1"/>
  <c r="L3065" i="1"/>
  <c r="M3065" i="1"/>
  <c r="F3067" i="1"/>
  <c r="F3068" i="1"/>
  <c r="F3069" i="1"/>
  <c r="G3070" i="1"/>
  <c r="H3070" i="1"/>
  <c r="I3070" i="1"/>
  <c r="J3070" i="1"/>
  <c r="K3070" i="1"/>
  <c r="L3070" i="1"/>
  <c r="M3070" i="1"/>
  <c r="F3072" i="1"/>
  <c r="F3073" i="1"/>
  <c r="F3074" i="1"/>
  <c r="G3075" i="1"/>
  <c r="H3075" i="1"/>
  <c r="I3075" i="1"/>
  <c r="J3075" i="1"/>
  <c r="K3075" i="1"/>
  <c r="L3075" i="1"/>
  <c r="M3075" i="1"/>
  <c r="F3077" i="1"/>
  <c r="F3078" i="1"/>
  <c r="F3079" i="1"/>
  <c r="G3080" i="1"/>
  <c r="H3080" i="1"/>
  <c r="I3080" i="1"/>
  <c r="J3080" i="1"/>
  <c r="K3080" i="1"/>
  <c r="L3080" i="1"/>
  <c r="M3080" i="1"/>
  <c r="F3082" i="1"/>
  <c r="F3083" i="1"/>
  <c r="F3084" i="1"/>
  <c r="G3085" i="1"/>
  <c r="H3085" i="1"/>
  <c r="I3085" i="1"/>
  <c r="J3085" i="1"/>
  <c r="K3085" i="1"/>
  <c r="L3085" i="1"/>
  <c r="M3085" i="1"/>
  <c r="F3087" i="1"/>
  <c r="F3088" i="1"/>
  <c r="F3089" i="1"/>
  <c r="G3090" i="1"/>
  <c r="H3090" i="1"/>
  <c r="I3090" i="1"/>
  <c r="J3090" i="1"/>
  <c r="K3090" i="1"/>
  <c r="L3090" i="1"/>
  <c r="M3090" i="1"/>
  <c r="F3092" i="1"/>
  <c r="F3093" i="1"/>
  <c r="F3094" i="1"/>
  <c r="G3095" i="1"/>
  <c r="H3095" i="1"/>
  <c r="I3095" i="1"/>
  <c r="J3095" i="1"/>
  <c r="K3095" i="1"/>
  <c r="L3095" i="1"/>
  <c r="M3095" i="1"/>
  <c r="F3097" i="1"/>
  <c r="F3098" i="1"/>
  <c r="F3099" i="1"/>
  <c r="G3100" i="1"/>
  <c r="H3100" i="1"/>
  <c r="I3100" i="1"/>
  <c r="J3100" i="1"/>
  <c r="K3100" i="1"/>
  <c r="L3100" i="1"/>
  <c r="M3100" i="1"/>
  <c r="F3102" i="1"/>
  <c r="F3103" i="1"/>
  <c r="F3104" i="1"/>
  <c r="G3105" i="1"/>
  <c r="H3105" i="1"/>
  <c r="I3105" i="1"/>
  <c r="J3105" i="1"/>
  <c r="K3105" i="1"/>
  <c r="L3105" i="1"/>
  <c r="M3105" i="1"/>
  <c r="F3107" i="1"/>
  <c r="F3108" i="1"/>
  <c r="F3109" i="1"/>
  <c r="G3110" i="1"/>
  <c r="H3110" i="1"/>
  <c r="I3110" i="1"/>
  <c r="J3110" i="1"/>
  <c r="K3110" i="1"/>
  <c r="L3110" i="1"/>
  <c r="M3110" i="1"/>
  <c r="F3112" i="1"/>
  <c r="F3113" i="1"/>
  <c r="F3114" i="1"/>
  <c r="G3115" i="1"/>
  <c r="H3115" i="1"/>
  <c r="I3115" i="1"/>
  <c r="J3115" i="1"/>
  <c r="K3115" i="1"/>
  <c r="L3115" i="1"/>
  <c r="M3115" i="1"/>
  <c r="F3117" i="1"/>
  <c r="F3118" i="1"/>
  <c r="F3119" i="1"/>
  <c r="G3120" i="1"/>
  <c r="H3120" i="1"/>
  <c r="I3120" i="1"/>
  <c r="J3120" i="1"/>
  <c r="K3120" i="1"/>
  <c r="L3120" i="1"/>
  <c r="M3120" i="1"/>
  <c r="F3122" i="1"/>
  <c r="F3123" i="1"/>
  <c r="F3124" i="1"/>
  <c r="G3125" i="1"/>
  <c r="H3125" i="1"/>
  <c r="I3125" i="1"/>
  <c r="J3125" i="1"/>
  <c r="K3125" i="1"/>
  <c r="L3125" i="1"/>
  <c r="M3125" i="1"/>
  <c r="F3127" i="1"/>
  <c r="F3128" i="1"/>
  <c r="F3129" i="1"/>
  <c r="G3130" i="1"/>
  <c r="H3130" i="1"/>
  <c r="I3130" i="1"/>
  <c r="J3130" i="1"/>
  <c r="K3130" i="1"/>
  <c r="L3130" i="1"/>
  <c r="M3130" i="1"/>
  <c r="F3132" i="1"/>
  <c r="F3133" i="1"/>
  <c r="F3134" i="1"/>
  <c r="G3135" i="1"/>
  <c r="H3135" i="1"/>
  <c r="I3135" i="1"/>
  <c r="J3135" i="1"/>
  <c r="K3135" i="1"/>
  <c r="L3135" i="1"/>
  <c r="M3135" i="1"/>
  <c r="F3137" i="1"/>
  <c r="F3138" i="1"/>
  <c r="F3139" i="1"/>
  <c r="G3140" i="1"/>
  <c r="H3140" i="1"/>
  <c r="I3140" i="1"/>
  <c r="J3140" i="1"/>
  <c r="K3140" i="1"/>
  <c r="L3140" i="1"/>
  <c r="M3140" i="1"/>
  <c r="F3142" i="1"/>
  <c r="F3143" i="1"/>
  <c r="F3144" i="1"/>
  <c r="F3148" i="1"/>
  <c r="F3149" i="1"/>
  <c r="G3150" i="1"/>
  <c r="H3150" i="1"/>
  <c r="I3150" i="1"/>
  <c r="J3150" i="1"/>
  <c r="K3150" i="1"/>
  <c r="L3150" i="1"/>
  <c r="M3150" i="1"/>
  <c r="F3152" i="1"/>
  <c r="F3153" i="1"/>
  <c r="F3154" i="1"/>
  <c r="G3157" i="1"/>
  <c r="G3147" i="1" s="1"/>
  <c r="H3157" i="1"/>
  <c r="H3147" i="1" s="1"/>
  <c r="H3145" i="1" s="1"/>
  <c r="H3155" i="1"/>
  <c r="I3157" i="1"/>
  <c r="J3157" i="1"/>
  <c r="K3157" i="1"/>
  <c r="K3147" i="1" s="1"/>
  <c r="K3145" i="1" s="1"/>
  <c r="L3157" i="1"/>
  <c r="L3147" i="1" s="1"/>
  <c r="L3145" i="1" s="1"/>
  <c r="L3155" i="1"/>
  <c r="M3157" i="1"/>
  <c r="M3147" i="1" s="1"/>
  <c r="F3158" i="1"/>
  <c r="F3159" i="1"/>
  <c r="G3160" i="1"/>
  <c r="H3160" i="1"/>
  <c r="I3160" i="1"/>
  <c r="J3160" i="1"/>
  <c r="K3160" i="1"/>
  <c r="L3160" i="1"/>
  <c r="M3160" i="1"/>
  <c r="F3162" i="1"/>
  <c r="F3163" i="1"/>
  <c r="F3164" i="1"/>
  <c r="F3168" i="1"/>
  <c r="F3169" i="1"/>
  <c r="G3170" i="1"/>
  <c r="H3170" i="1"/>
  <c r="I3170" i="1"/>
  <c r="J3170" i="1"/>
  <c r="K3170" i="1"/>
  <c r="L3170" i="1"/>
  <c r="M3170" i="1"/>
  <c r="F3172" i="1"/>
  <c r="F3173" i="1"/>
  <c r="F3174" i="1"/>
  <c r="H3177" i="1"/>
  <c r="H3167" i="1" s="1"/>
  <c r="H3165" i="1" s="1"/>
  <c r="K3177" i="1"/>
  <c r="K3167" i="1"/>
  <c r="K3165" i="1" s="1"/>
  <c r="F3178" i="1"/>
  <c r="F3179" i="1"/>
  <c r="H3180" i="1"/>
  <c r="I3180" i="1"/>
  <c r="K3180" i="1"/>
  <c r="G3182" i="1"/>
  <c r="G3180" i="1" s="1"/>
  <c r="I3182" i="1"/>
  <c r="J3182" i="1"/>
  <c r="L3182" i="1"/>
  <c r="M3182" i="1"/>
  <c r="M3180" i="1" s="1"/>
  <c r="L3183" i="1"/>
  <c r="F3183" i="1" s="1"/>
  <c r="L3184" i="1"/>
  <c r="F3184" i="1" s="1"/>
  <c r="H3185" i="1"/>
  <c r="K3185" i="1"/>
  <c r="G3187" i="1"/>
  <c r="I3187" i="1"/>
  <c r="I3177" i="1"/>
  <c r="J3187" i="1"/>
  <c r="J3185" i="1" s="1"/>
  <c r="L3187" i="1"/>
  <c r="M3187" i="1"/>
  <c r="M3185" i="1" s="1"/>
  <c r="L3188" i="1"/>
  <c r="F3188" i="1" s="1"/>
  <c r="L3189" i="1"/>
  <c r="G3203" i="1"/>
  <c r="H3203" i="1"/>
  <c r="I3203" i="1"/>
  <c r="J3203" i="1"/>
  <c r="G3204" i="1"/>
  <c r="H3204" i="1"/>
  <c r="I3204" i="1"/>
  <c r="J3204" i="1"/>
  <c r="G3205" i="1"/>
  <c r="H3205" i="1"/>
  <c r="I3205" i="1"/>
  <c r="J3205" i="1"/>
  <c r="G3206" i="1"/>
  <c r="H3206" i="1"/>
  <c r="I3206" i="1"/>
  <c r="J3206" i="1"/>
  <c r="G3207" i="1"/>
  <c r="H3207" i="1"/>
  <c r="I3207" i="1"/>
  <c r="J3207" i="1"/>
  <c r="G3208" i="1"/>
  <c r="H3208" i="1"/>
  <c r="I3208" i="1"/>
  <c r="J3208" i="1"/>
  <c r="G3209" i="1"/>
  <c r="H3209" i="1"/>
  <c r="I3209" i="1"/>
  <c r="J3209" i="1"/>
  <c r="G3210" i="1"/>
  <c r="H3210" i="1"/>
  <c r="I3210" i="1"/>
  <c r="J3210" i="1"/>
  <c r="G3211" i="1"/>
  <c r="H3211" i="1"/>
  <c r="I3211" i="1"/>
  <c r="J3211" i="1"/>
  <c r="G3212" i="1"/>
  <c r="H3212" i="1"/>
  <c r="I3212" i="1"/>
  <c r="J3212" i="1"/>
  <c r="G3213" i="1"/>
  <c r="H3213" i="1"/>
  <c r="I3213" i="1"/>
  <c r="J3213" i="1"/>
  <c r="G3214" i="1"/>
  <c r="H3214" i="1"/>
  <c r="I3214" i="1"/>
  <c r="J3214" i="1"/>
  <c r="G3215" i="1"/>
  <c r="H3215" i="1"/>
  <c r="I3215" i="1"/>
  <c r="J3215" i="1"/>
  <c r="G3216" i="1"/>
  <c r="H3216" i="1"/>
  <c r="I3216" i="1"/>
  <c r="J3216" i="1"/>
  <c r="G3217" i="1"/>
  <c r="H3217" i="1"/>
  <c r="I3217" i="1"/>
  <c r="J3217" i="1"/>
  <c r="G3218" i="1"/>
  <c r="H3218" i="1"/>
  <c r="I3218" i="1"/>
  <c r="J3218" i="1"/>
  <c r="G3219" i="1"/>
  <c r="H3219" i="1"/>
  <c r="I3219" i="1"/>
  <c r="J3219" i="1"/>
  <c r="G3220" i="1"/>
  <c r="H3220" i="1"/>
  <c r="I3220" i="1"/>
  <c r="J3220" i="1"/>
  <c r="G3221" i="1"/>
  <c r="H3221" i="1"/>
  <c r="I3221" i="1"/>
  <c r="J3221" i="1"/>
  <c r="G3222" i="1"/>
  <c r="H3222" i="1"/>
  <c r="I3222" i="1"/>
  <c r="J3222" i="1"/>
  <c r="G3223" i="1"/>
  <c r="H3223" i="1"/>
  <c r="I3223" i="1"/>
  <c r="J3223" i="1"/>
  <c r="G3224" i="1"/>
  <c r="H3224" i="1"/>
  <c r="I3224" i="1"/>
  <c r="J3224" i="1"/>
  <c r="G3225" i="1"/>
  <c r="H3225" i="1"/>
  <c r="I3225" i="1"/>
  <c r="J3225" i="1"/>
  <c r="G3226" i="1"/>
  <c r="H3226" i="1"/>
  <c r="I3226" i="1"/>
  <c r="J3226" i="1"/>
  <c r="G3227" i="1"/>
  <c r="H3227" i="1"/>
  <c r="I3227" i="1"/>
  <c r="J3227" i="1"/>
  <c r="G3228" i="1"/>
  <c r="H3228" i="1"/>
  <c r="I3228" i="1"/>
  <c r="J3228" i="1"/>
  <c r="G3229" i="1"/>
  <c r="H3229" i="1"/>
  <c r="I3229" i="1"/>
  <c r="J3229" i="1"/>
  <c r="G3230" i="1"/>
  <c r="H3230" i="1"/>
  <c r="I3230" i="1"/>
  <c r="J3230" i="1"/>
  <c r="G3231" i="1"/>
  <c r="H3231" i="1"/>
  <c r="I3231" i="1"/>
  <c r="J3231" i="1"/>
  <c r="G3232" i="1"/>
  <c r="H3232" i="1"/>
  <c r="I3232" i="1"/>
  <c r="J3232" i="1"/>
  <c r="G3233" i="1"/>
  <c r="H3233" i="1"/>
  <c r="I3233" i="1"/>
  <c r="J3233" i="1"/>
  <c r="G3234" i="1"/>
  <c r="H3234" i="1"/>
  <c r="I3234" i="1"/>
  <c r="J3234" i="1"/>
  <c r="G3235" i="1"/>
  <c r="H3235" i="1"/>
  <c r="I3235" i="1"/>
  <c r="J3235" i="1"/>
  <c r="G3236" i="1"/>
  <c r="H3236" i="1"/>
  <c r="I3236" i="1"/>
  <c r="J3236" i="1"/>
  <c r="G3237" i="1"/>
  <c r="H3237" i="1"/>
  <c r="I3237" i="1"/>
  <c r="J3237" i="1"/>
  <c r="G3238" i="1"/>
  <c r="H3238" i="1"/>
  <c r="I3238" i="1"/>
  <c r="J3238" i="1"/>
  <c r="G3239" i="1"/>
  <c r="H3239" i="1"/>
  <c r="I3239" i="1"/>
  <c r="J3239" i="1"/>
  <c r="G3240" i="1"/>
  <c r="H3240" i="1"/>
  <c r="I3240" i="1"/>
  <c r="J3240" i="1"/>
  <c r="G3241" i="1"/>
  <c r="H3241" i="1"/>
  <c r="I3241" i="1"/>
  <c r="J3241" i="1"/>
  <c r="G3242" i="1"/>
  <c r="H3242" i="1"/>
  <c r="I3242" i="1"/>
  <c r="J3242" i="1"/>
  <c r="G3243" i="1"/>
  <c r="H3243" i="1"/>
  <c r="I3243" i="1"/>
  <c r="J3243" i="1"/>
  <c r="G3244" i="1"/>
  <c r="H3244" i="1"/>
  <c r="I3244" i="1"/>
  <c r="J3244" i="1"/>
  <c r="G3245" i="1"/>
  <c r="H3245" i="1"/>
  <c r="I3245" i="1"/>
  <c r="J3245" i="1"/>
  <c r="G3246" i="1"/>
  <c r="H3246" i="1"/>
  <c r="I3246" i="1"/>
  <c r="J3246" i="1"/>
  <c r="G3247" i="1"/>
  <c r="H3247" i="1"/>
  <c r="I3247" i="1"/>
  <c r="J3247" i="1"/>
  <c r="G3248" i="1"/>
  <c r="H3248" i="1"/>
  <c r="I3248" i="1"/>
  <c r="J3248" i="1"/>
  <c r="G3249" i="1"/>
  <c r="H3249" i="1"/>
  <c r="I3249" i="1"/>
  <c r="J3249" i="1"/>
  <c r="G3250" i="1"/>
  <c r="H3250" i="1"/>
  <c r="I3250" i="1"/>
  <c r="J3250" i="1"/>
  <c r="G3251" i="1"/>
  <c r="H3251" i="1"/>
  <c r="I3251" i="1"/>
  <c r="J3251" i="1"/>
  <c r="G3252" i="1"/>
  <c r="H3252" i="1"/>
  <c r="I3252" i="1"/>
  <c r="J3252" i="1"/>
  <c r="G3253" i="1"/>
  <c r="H3253" i="1"/>
  <c r="I3253" i="1"/>
  <c r="J3253" i="1"/>
  <c r="G3254" i="1"/>
  <c r="H3254" i="1"/>
  <c r="I3254" i="1"/>
  <c r="J3254" i="1"/>
  <c r="G3255" i="1"/>
  <c r="H3255" i="1"/>
  <c r="I3255" i="1"/>
  <c r="J3255" i="1"/>
  <c r="G3256" i="1"/>
  <c r="H3256" i="1"/>
  <c r="I3256" i="1"/>
  <c r="J3256" i="1"/>
  <c r="G3257" i="1"/>
  <c r="H3257" i="1"/>
  <c r="I3257" i="1"/>
  <c r="J3257" i="1"/>
  <c r="G3258" i="1"/>
  <c r="H3258" i="1"/>
  <c r="I3258" i="1"/>
  <c r="J3258" i="1"/>
  <c r="G3259" i="1"/>
  <c r="H3259" i="1"/>
  <c r="I3259" i="1"/>
  <c r="J3259" i="1"/>
  <c r="G3260" i="1"/>
  <c r="H3260" i="1"/>
  <c r="I3260" i="1"/>
  <c r="J3260" i="1"/>
  <c r="G3261" i="1"/>
  <c r="H3261" i="1"/>
  <c r="I3261" i="1"/>
  <c r="J3261" i="1"/>
  <c r="G3262" i="1"/>
  <c r="H3262" i="1"/>
  <c r="I3262" i="1"/>
  <c r="J3262" i="1"/>
  <c r="G3263" i="1"/>
  <c r="H3263" i="1"/>
  <c r="I3263" i="1"/>
  <c r="J3263" i="1"/>
  <c r="G3264" i="1"/>
  <c r="H3264" i="1"/>
  <c r="I3264" i="1"/>
  <c r="J3264" i="1"/>
  <c r="G3265" i="1"/>
  <c r="H3265" i="1"/>
  <c r="I3265" i="1"/>
  <c r="J3265" i="1"/>
  <c r="G3266" i="1"/>
  <c r="H3266" i="1"/>
  <c r="I3266" i="1"/>
  <c r="J3266" i="1"/>
  <c r="G3267" i="1"/>
  <c r="H3267" i="1"/>
  <c r="I3267" i="1"/>
  <c r="J3267" i="1"/>
  <c r="G3268" i="1"/>
  <c r="H3268" i="1"/>
  <c r="I3268" i="1"/>
  <c r="J3268" i="1"/>
  <c r="G3269" i="1"/>
  <c r="H3269" i="1"/>
  <c r="I3269" i="1"/>
  <c r="J3269" i="1"/>
  <c r="G3270" i="1"/>
  <c r="H3270" i="1"/>
  <c r="I3270" i="1"/>
  <c r="J3270" i="1"/>
  <c r="G3271" i="1"/>
  <c r="H3271" i="1"/>
  <c r="I3271" i="1"/>
  <c r="J3271" i="1"/>
  <c r="G3272" i="1"/>
  <c r="H3272" i="1"/>
  <c r="I3272" i="1"/>
  <c r="J3272" i="1"/>
  <c r="G3273" i="1"/>
  <c r="H3273" i="1"/>
  <c r="I3273" i="1"/>
  <c r="J3273" i="1"/>
  <c r="G3274" i="1"/>
  <c r="H3274" i="1"/>
  <c r="I3274" i="1"/>
  <c r="J3274" i="1"/>
  <c r="G3275" i="1"/>
  <c r="H3275" i="1"/>
  <c r="I3275" i="1"/>
  <c r="J3275" i="1"/>
  <c r="H3287" i="1"/>
  <c r="I3287" i="1"/>
  <c r="J3287" i="1"/>
  <c r="G3287" i="1" s="1"/>
  <c r="H3288" i="1"/>
  <c r="I3288" i="1"/>
  <c r="J3288" i="1"/>
  <c r="G3288" i="1" s="1"/>
  <c r="G3289" i="1"/>
  <c r="H3289" i="1"/>
  <c r="I3289" i="1"/>
  <c r="J3289" i="1"/>
  <c r="G3290" i="1"/>
  <c r="H3290" i="1"/>
  <c r="I3290" i="1"/>
  <c r="J3290" i="1"/>
  <c r="G3291" i="1"/>
  <c r="H3291" i="1"/>
  <c r="I3291" i="1"/>
  <c r="J3291" i="1"/>
  <c r="H3292" i="1"/>
  <c r="I3292" i="1"/>
  <c r="J3292" i="1"/>
  <c r="G3292" i="1" s="1"/>
  <c r="H3293" i="1"/>
  <c r="I3293" i="1"/>
  <c r="J3293" i="1"/>
  <c r="G3293" i="1" s="1"/>
  <c r="H3294" i="1"/>
  <c r="I3294" i="1"/>
  <c r="J3294" i="1"/>
  <c r="G3294" i="1" s="1"/>
  <c r="H3295" i="1"/>
  <c r="I3295" i="1"/>
  <c r="J3295" i="1"/>
  <c r="G3295" i="1" s="1"/>
  <c r="H3296" i="1"/>
  <c r="I3296" i="1"/>
  <c r="J3296" i="1"/>
  <c r="G3296" i="1" s="1"/>
  <c r="H3297" i="1"/>
  <c r="I3297" i="1"/>
  <c r="J3297" i="1"/>
  <c r="G3297" i="1" s="1"/>
  <c r="H3298" i="1"/>
  <c r="I3298" i="1"/>
  <c r="J3298" i="1"/>
  <c r="G3298" i="1" s="1"/>
  <c r="H3299" i="1"/>
  <c r="I3299" i="1"/>
  <c r="J3299" i="1"/>
  <c r="G3299" i="1" s="1"/>
  <c r="H3300" i="1"/>
  <c r="I3300" i="1"/>
  <c r="J3300" i="1"/>
  <c r="G3300" i="1" s="1"/>
  <c r="H3301" i="1"/>
  <c r="I3301" i="1"/>
  <c r="J3301" i="1"/>
  <c r="G3301" i="1" s="1"/>
  <c r="H3302" i="1"/>
  <c r="I3302" i="1"/>
  <c r="J3302" i="1"/>
  <c r="G3302" i="1" s="1"/>
  <c r="H3303" i="1"/>
  <c r="I3303" i="1"/>
  <c r="J3303" i="1"/>
  <c r="G3303" i="1" s="1"/>
  <c r="H3304" i="1"/>
  <c r="I3304" i="1"/>
  <c r="J3304" i="1"/>
  <c r="G3304" i="1" s="1"/>
  <c r="H3305" i="1"/>
  <c r="I3305" i="1"/>
  <c r="J3305" i="1"/>
  <c r="G3305" i="1" s="1"/>
  <c r="H3306" i="1"/>
  <c r="I3306" i="1"/>
  <c r="J3306" i="1"/>
  <c r="G3306" i="1" s="1"/>
  <c r="H3307" i="1"/>
  <c r="I3307" i="1"/>
  <c r="J3307" i="1"/>
  <c r="G3307" i="1" s="1"/>
  <c r="H3308" i="1"/>
  <c r="I3308" i="1"/>
  <c r="J3308" i="1"/>
  <c r="G3308" i="1" s="1"/>
  <c r="H3309" i="1"/>
  <c r="I3309" i="1"/>
  <c r="J3309" i="1"/>
  <c r="G3309" i="1" s="1"/>
  <c r="H3310" i="1"/>
  <c r="I3310" i="1"/>
  <c r="J3310" i="1"/>
  <c r="G3310" i="1" s="1"/>
  <c r="H3311" i="1"/>
  <c r="I3311" i="1"/>
  <c r="J3311" i="1"/>
  <c r="G3311" i="1" s="1"/>
  <c r="H3312" i="1"/>
  <c r="I3312" i="1"/>
  <c r="J3312" i="1"/>
  <c r="G3312" i="1"/>
  <c r="H3313" i="1"/>
  <c r="I3313" i="1"/>
  <c r="J3313" i="1"/>
  <c r="G3313" i="1"/>
  <c r="H3314" i="1"/>
  <c r="I3314" i="1"/>
  <c r="J3314" i="1"/>
  <c r="G3314" i="1"/>
  <c r="H3315" i="1"/>
  <c r="I3315" i="1"/>
  <c r="J3315" i="1"/>
  <c r="G3315" i="1"/>
  <c r="H3316" i="1"/>
  <c r="I3316" i="1"/>
  <c r="J3316" i="1"/>
  <c r="G3316" i="1"/>
  <c r="H3317" i="1"/>
  <c r="I3317" i="1"/>
  <c r="J3317" i="1"/>
  <c r="G3317" i="1"/>
  <c r="H3318" i="1"/>
  <c r="I3318" i="1"/>
  <c r="J3318" i="1"/>
  <c r="G3318" i="1"/>
  <c r="H3319" i="1"/>
  <c r="I3319" i="1"/>
  <c r="J3319" i="1"/>
  <c r="G3319" i="1"/>
  <c r="H3320" i="1"/>
  <c r="I3320" i="1"/>
  <c r="J3320" i="1"/>
  <c r="G3320" i="1"/>
  <c r="H3321" i="1"/>
  <c r="I3321" i="1"/>
  <c r="J3321" i="1"/>
  <c r="G3321" i="1"/>
  <c r="H3322" i="1"/>
  <c r="I3322" i="1"/>
  <c r="J3322" i="1"/>
  <c r="G3322" i="1"/>
  <c r="H3323" i="1"/>
  <c r="I3323" i="1"/>
  <c r="J3323" i="1"/>
  <c r="G3323" i="1"/>
  <c r="H3324" i="1"/>
  <c r="I3324" i="1"/>
  <c r="J3324" i="1"/>
  <c r="G3324" i="1"/>
  <c r="G3325" i="1"/>
  <c r="H3325" i="1"/>
  <c r="I3325" i="1"/>
  <c r="J3325" i="1"/>
  <c r="G3326" i="1"/>
  <c r="H3326" i="1"/>
  <c r="I3326" i="1"/>
  <c r="J3326" i="1"/>
  <c r="G3327" i="1"/>
  <c r="H3327" i="1"/>
  <c r="I3327" i="1"/>
  <c r="J3327" i="1"/>
  <c r="H3328" i="1"/>
  <c r="I3328" i="1"/>
  <c r="J3328" i="1"/>
  <c r="G3328" i="1"/>
  <c r="H3329" i="1"/>
  <c r="I3329" i="1"/>
  <c r="J3329" i="1"/>
  <c r="G3329" i="1"/>
  <c r="H3330" i="1"/>
  <c r="I3330" i="1"/>
  <c r="J3330" i="1"/>
  <c r="G3330" i="1"/>
  <c r="H3331" i="1"/>
  <c r="I3331" i="1"/>
  <c r="J3331" i="1"/>
  <c r="G3331" i="1"/>
  <c r="H3332" i="1"/>
  <c r="I3332" i="1"/>
  <c r="J3332" i="1"/>
  <c r="G3332" i="1"/>
  <c r="H3333" i="1"/>
  <c r="I3333" i="1"/>
  <c r="J3333" i="1"/>
  <c r="G3333" i="1"/>
  <c r="H3334" i="1"/>
  <c r="I3334" i="1"/>
  <c r="J3334" i="1"/>
  <c r="G3334" i="1"/>
  <c r="H3335" i="1"/>
  <c r="I3335" i="1"/>
  <c r="J3335" i="1"/>
  <c r="G3335" i="1"/>
  <c r="H3336" i="1"/>
  <c r="I3336" i="1"/>
  <c r="J3336" i="1"/>
  <c r="G3336" i="1"/>
  <c r="H3337" i="1"/>
  <c r="I3337" i="1"/>
  <c r="J3337" i="1"/>
  <c r="G3337" i="1"/>
  <c r="H3338" i="1"/>
  <c r="I3338" i="1"/>
  <c r="J3338" i="1"/>
  <c r="G3338" i="1"/>
  <c r="H3339" i="1"/>
  <c r="I3339" i="1"/>
  <c r="J3339" i="1"/>
  <c r="G3339" i="1"/>
  <c r="H3340" i="1"/>
  <c r="I3340" i="1"/>
  <c r="J3340" i="1"/>
  <c r="G3340" i="1"/>
  <c r="H3341" i="1"/>
  <c r="I3341" i="1"/>
  <c r="J3341" i="1"/>
  <c r="G3341" i="1"/>
  <c r="H3342" i="1"/>
  <c r="I3342" i="1"/>
  <c r="J3342" i="1"/>
  <c r="G3342" i="1"/>
  <c r="H3343" i="1"/>
  <c r="I3343" i="1"/>
  <c r="J3343" i="1"/>
  <c r="G3343" i="1"/>
  <c r="H3344" i="1"/>
  <c r="I3344" i="1"/>
  <c r="J3344" i="1"/>
  <c r="G3344" i="1"/>
  <c r="H3345" i="1"/>
  <c r="I3345" i="1"/>
  <c r="J3345" i="1"/>
  <c r="G3345" i="1"/>
  <c r="H3346" i="1"/>
  <c r="I3346" i="1"/>
  <c r="J3346" i="1"/>
  <c r="G3346" i="1"/>
  <c r="H3347" i="1"/>
  <c r="I3347" i="1"/>
  <c r="J3347" i="1"/>
  <c r="G3347" i="1"/>
  <c r="H3348" i="1"/>
  <c r="I3348" i="1"/>
  <c r="J3348" i="1"/>
  <c r="G3348" i="1"/>
  <c r="H3349" i="1"/>
  <c r="I3349" i="1"/>
  <c r="J3349" i="1"/>
  <c r="G3349" i="1"/>
  <c r="H3350" i="1"/>
  <c r="I3350" i="1"/>
  <c r="J3350" i="1"/>
  <c r="G3350" i="1"/>
  <c r="H3351" i="1"/>
  <c r="I3351" i="1"/>
  <c r="J3351" i="1"/>
  <c r="G3351" i="1"/>
  <c r="H3352" i="1"/>
  <c r="I3352" i="1"/>
  <c r="J3352" i="1"/>
  <c r="G3352" i="1"/>
  <c r="H3353" i="1"/>
  <c r="I3353" i="1"/>
  <c r="J3353" i="1"/>
  <c r="G3353" i="1"/>
  <c r="H3354" i="1"/>
  <c r="I3354" i="1"/>
  <c r="J3354" i="1"/>
  <c r="G3354" i="1"/>
  <c r="H3355" i="1"/>
  <c r="I3355" i="1"/>
  <c r="J3355" i="1"/>
  <c r="G3355" i="1"/>
  <c r="H3356" i="1"/>
  <c r="I3356" i="1"/>
  <c r="J3356" i="1"/>
  <c r="G3356" i="1"/>
  <c r="H3357" i="1"/>
  <c r="I3357" i="1"/>
  <c r="J3357" i="1"/>
  <c r="G3357" i="1"/>
  <c r="H3358" i="1"/>
  <c r="I3358" i="1"/>
  <c r="J3358" i="1"/>
  <c r="G3358" i="1"/>
  <c r="H3359" i="1"/>
  <c r="I3359" i="1"/>
  <c r="J3359" i="1"/>
  <c r="G3359" i="1"/>
  <c r="G3371" i="1"/>
  <c r="H3371" i="1"/>
  <c r="I3371" i="1"/>
  <c r="J3371" i="1"/>
  <c r="G3372" i="1"/>
  <c r="H3372" i="1"/>
  <c r="I3372" i="1"/>
  <c r="J3372" i="1"/>
  <c r="G3373" i="1"/>
  <c r="H3373" i="1"/>
  <c r="I3373" i="1"/>
  <c r="J3373" i="1"/>
  <c r="G3374" i="1"/>
  <c r="H3374" i="1"/>
  <c r="I3374" i="1"/>
  <c r="J3374" i="1"/>
  <c r="G3375" i="1"/>
  <c r="H3375" i="1"/>
  <c r="I3375" i="1"/>
  <c r="J3375" i="1"/>
  <c r="G3376" i="1"/>
  <c r="H3376" i="1"/>
  <c r="I3376" i="1"/>
  <c r="J3376" i="1"/>
  <c r="G3377" i="1"/>
  <c r="H3377" i="1"/>
  <c r="I3377" i="1"/>
  <c r="J3377" i="1"/>
  <c r="G3378" i="1"/>
  <c r="H3378" i="1"/>
  <c r="I3378" i="1"/>
  <c r="J3378" i="1"/>
  <c r="G3379" i="1"/>
  <c r="H3379" i="1"/>
  <c r="I3379" i="1"/>
  <c r="J3379" i="1"/>
  <c r="G3380" i="1"/>
  <c r="H3380" i="1"/>
  <c r="I3380" i="1"/>
  <c r="J3380" i="1"/>
  <c r="G3381" i="1"/>
  <c r="H3381" i="1"/>
  <c r="I3381" i="1"/>
  <c r="J3381" i="1"/>
  <c r="G3382" i="1"/>
  <c r="H3382" i="1"/>
  <c r="I3382" i="1"/>
  <c r="J3382" i="1"/>
  <c r="G3383" i="1"/>
  <c r="H3383" i="1"/>
  <c r="I3383" i="1"/>
  <c r="J3383" i="1"/>
  <c r="G3384" i="1"/>
  <c r="H3384" i="1"/>
  <c r="I3384" i="1"/>
  <c r="J3384" i="1"/>
  <c r="G3385" i="1"/>
  <c r="H3385" i="1"/>
  <c r="I3385" i="1"/>
  <c r="J3385" i="1"/>
  <c r="G3386" i="1"/>
  <c r="H3386" i="1"/>
  <c r="I3386" i="1"/>
  <c r="J3386" i="1"/>
  <c r="G3387" i="1"/>
  <c r="H3387" i="1"/>
  <c r="I3387" i="1"/>
  <c r="J3387" i="1"/>
  <c r="G3388" i="1"/>
  <c r="H3388" i="1"/>
  <c r="I3388" i="1"/>
  <c r="J3388" i="1"/>
  <c r="G3389" i="1"/>
  <c r="H3389" i="1"/>
  <c r="I3389" i="1"/>
  <c r="J3389" i="1"/>
  <c r="G3390" i="1"/>
  <c r="H3390" i="1"/>
  <c r="I3390" i="1"/>
  <c r="J3390" i="1"/>
  <c r="G3391" i="1"/>
  <c r="H3391" i="1"/>
  <c r="I3391" i="1"/>
  <c r="J3391" i="1"/>
  <c r="G3392" i="1"/>
  <c r="H3392" i="1"/>
  <c r="I3392" i="1"/>
  <c r="J3392" i="1"/>
  <c r="G3393" i="1"/>
  <c r="H3393" i="1"/>
  <c r="I3393" i="1"/>
  <c r="J3393" i="1"/>
  <c r="G3394" i="1"/>
  <c r="H3394" i="1"/>
  <c r="I3394" i="1"/>
  <c r="J3394" i="1"/>
  <c r="G3395" i="1"/>
  <c r="H3395" i="1"/>
  <c r="I3395" i="1"/>
  <c r="J3395" i="1"/>
  <c r="G3396" i="1"/>
  <c r="H3396" i="1"/>
  <c r="I3396" i="1"/>
  <c r="J3396" i="1"/>
  <c r="G3397" i="1"/>
  <c r="H3397" i="1"/>
  <c r="I3397" i="1"/>
  <c r="J3397" i="1"/>
  <c r="G3398" i="1"/>
  <c r="H3398" i="1"/>
  <c r="I3398" i="1"/>
  <c r="J3398" i="1"/>
  <c r="G3399" i="1"/>
  <c r="H3399" i="1"/>
  <c r="I3399" i="1"/>
  <c r="J3399" i="1"/>
  <c r="G3400" i="1"/>
  <c r="H3400" i="1"/>
  <c r="I3400" i="1"/>
  <c r="J3400" i="1"/>
  <c r="G3401" i="1"/>
  <c r="H3401" i="1"/>
  <c r="I3401" i="1"/>
  <c r="J3401" i="1"/>
  <c r="G3402" i="1"/>
  <c r="H3402" i="1"/>
  <c r="I3402" i="1"/>
  <c r="J3402" i="1"/>
  <c r="G3403" i="1"/>
  <c r="H3403" i="1"/>
  <c r="I3403" i="1"/>
  <c r="J3403" i="1"/>
  <c r="G3404" i="1"/>
  <c r="H3404" i="1"/>
  <c r="I3404" i="1"/>
  <c r="J3404" i="1"/>
  <c r="G3405" i="1"/>
  <c r="H3405" i="1"/>
  <c r="I3405" i="1"/>
  <c r="J3405" i="1"/>
  <c r="G3406" i="1"/>
  <c r="H3406" i="1"/>
  <c r="I3406" i="1"/>
  <c r="J3406" i="1"/>
  <c r="G3407" i="1"/>
  <c r="H3407" i="1"/>
  <c r="I3407" i="1"/>
  <c r="J3407" i="1"/>
  <c r="G3408" i="1"/>
  <c r="H3408" i="1"/>
  <c r="I3408" i="1"/>
  <c r="J3408" i="1"/>
  <c r="G3409" i="1"/>
  <c r="H3409" i="1"/>
  <c r="I3409" i="1"/>
  <c r="J3409" i="1"/>
  <c r="G3410" i="1"/>
  <c r="H3410" i="1"/>
  <c r="I3410" i="1"/>
  <c r="J3410" i="1"/>
  <c r="G3411" i="1"/>
  <c r="H3411" i="1"/>
  <c r="I3411" i="1"/>
  <c r="J3411" i="1"/>
  <c r="G3412" i="1"/>
  <c r="H3412" i="1"/>
  <c r="I3412" i="1"/>
  <c r="J3412" i="1"/>
  <c r="G3413" i="1"/>
  <c r="H3413" i="1"/>
  <c r="I3413" i="1"/>
  <c r="J3413" i="1"/>
  <c r="G3414" i="1"/>
  <c r="H3414" i="1"/>
  <c r="I3414" i="1"/>
  <c r="J3414" i="1"/>
  <c r="G3415" i="1"/>
  <c r="H3415" i="1"/>
  <c r="I3415" i="1"/>
  <c r="J3415" i="1"/>
  <c r="G3416" i="1"/>
  <c r="H3416" i="1"/>
  <c r="I3416" i="1"/>
  <c r="J3416" i="1"/>
  <c r="G3417" i="1"/>
  <c r="H3417" i="1"/>
  <c r="I3417" i="1"/>
  <c r="J3417" i="1"/>
  <c r="G3418" i="1"/>
  <c r="H3418" i="1"/>
  <c r="I3418" i="1"/>
  <c r="J3418" i="1"/>
  <c r="G3419" i="1"/>
  <c r="H3419" i="1"/>
  <c r="I3419" i="1"/>
  <c r="J3419" i="1"/>
  <c r="G3420" i="1"/>
  <c r="H3420" i="1"/>
  <c r="I3420" i="1"/>
  <c r="J3420" i="1"/>
  <c r="G3421" i="1"/>
  <c r="H3421" i="1"/>
  <c r="I3421" i="1"/>
  <c r="J3421" i="1"/>
  <c r="G3422" i="1"/>
  <c r="H3422" i="1"/>
  <c r="I3422" i="1"/>
  <c r="J3422" i="1"/>
  <c r="G3423" i="1"/>
  <c r="H3423" i="1"/>
  <c r="I3423" i="1"/>
  <c r="J3423" i="1"/>
  <c r="G3424" i="1"/>
  <c r="H3424" i="1"/>
  <c r="I3424" i="1"/>
  <c r="J3424" i="1"/>
  <c r="G3425" i="1"/>
  <c r="H3425" i="1"/>
  <c r="I3425" i="1"/>
  <c r="J3425" i="1"/>
  <c r="G3426" i="1"/>
  <c r="H3426" i="1"/>
  <c r="I3426" i="1"/>
  <c r="J3426" i="1"/>
  <c r="G3427" i="1"/>
  <c r="H3427" i="1"/>
  <c r="I3427" i="1"/>
  <c r="J3427" i="1"/>
  <c r="G3428" i="1"/>
  <c r="H3428" i="1"/>
  <c r="I3428" i="1"/>
  <c r="J3428" i="1"/>
  <c r="G3429" i="1"/>
  <c r="H3429" i="1"/>
  <c r="I3429" i="1"/>
  <c r="J3429" i="1"/>
  <c r="G3430" i="1"/>
  <c r="H3430" i="1"/>
  <c r="I3430" i="1"/>
  <c r="J3430" i="1"/>
  <c r="G3431" i="1"/>
  <c r="H3431" i="1"/>
  <c r="I3431" i="1"/>
  <c r="J3431" i="1"/>
  <c r="G3432" i="1"/>
  <c r="H3432" i="1"/>
  <c r="I3432" i="1"/>
  <c r="J3432" i="1"/>
  <c r="G3433" i="1"/>
  <c r="H3433" i="1"/>
  <c r="I3433" i="1"/>
  <c r="J3433" i="1"/>
  <c r="G3434" i="1"/>
  <c r="H3434" i="1"/>
  <c r="I3434" i="1"/>
  <c r="J3434" i="1"/>
  <c r="G3435" i="1"/>
  <c r="H3435" i="1"/>
  <c r="I3435" i="1"/>
  <c r="J3435" i="1"/>
  <c r="G3436" i="1"/>
  <c r="H3436" i="1"/>
  <c r="I3436" i="1"/>
  <c r="J3436" i="1"/>
  <c r="G3437" i="1"/>
  <c r="H3437" i="1"/>
  <c r="I3437" i="1"/>
  <c r="J3437" i="1"/>
  <c r="G3438" i="1"/>
  <c r="H3438" i="1"/>
  <c r="I3438" i="1"/>
  <c r="J3438" i="1"/>
  <c r="G3439" i="1"/>
  <c r="H3439" i="1"/>
  <c r="I3439" i="1"/>
  <c r="J3439" i="1"/>
  <c r="G3440" i="1"/>
  <c r="H3440" i="1"/>
  <c r="I3440" i="1"/>
  <c r="J3440" i="1"/>
  <c r="G3441" i="1"/>
  <c r="H3441" i="1"/>
  <c r="I3441" i="1"/>
  <c r="J3441" i="1"/>
  <c r="G3442" i="1"/>
  <c r="H3442" i="1"/>
  <c r="I3442" i="1"/>
  <c r="J3442" i="1"/>
  <c r="G3443" i="1"/>
  <c r="H3443" i="1"/>
  <c r="I3443" i="1"/>
  <c r="J3443" i="1"/>
  <c r="G3455" i="1"/>
  <c r="H3455" i="1"/>
  <c r="I3455" i="1"/>
  <c r="J3455" i="1"/>
  <c r="G3456" i="1"/>
  <c r="H3456" i="1"/>
  <c r="I3456" i="1"/>
  <c r="J3456" i="1"/>
  <c r="G3457" i="1"/>
  <c r="H3457" i="1"/>
  <c r="I3457" i="1"/>
  <c r="J3457" i="1"/>
  <c r="G3458" i="1"/>
  <c r="H3458" i="1"/>
  <c r="I3458" i="1"/>
  <c r="J3458" i="1"/>
  <c r="G3459" i="1"/>
  <c r="H3459" i="1"/>
  <c r="I3459" i="1"/>
  <c r="J3459" i="1"/>
  <c r="G3460" i="1"/>
  <c r="H3460" i="1"/>
  <c r="I3460" i="1"/>
  <c r="J3460" i="1"/>
  <c r="G3461" i="1"/>
  <c r="H3461" i="1"/>
  <c r="I3461" i="1"/>
  <c r="J3461" i="1"/>
  <c r="G3462" i="1"/>
  <c r="H3462" i="1"/>
  <c r="I3462" i="1"/>
  <c r="J3462" i="1"/>
  <c r="G3463" i="1"/>
  <c r="H3463" i="1"/>
  <c r="I3463" i="1"/>
  <c r="J3463" i="1"/>
  <c r="G3464" i="1"/>
  <c r="H3464" i="1"/>
  <c r="I3464" i="1"/>
  <c r="J3464" i="1"/>
  <c r="G3465" i="1"/>
  <c r="H3465" i="1"/>
  <c r="I3465" i="1"/>
  <c r="J3465" i="1"/>
  <c r="G3466" i="1"/>
  <c r="H3466" i="1"/>
  <c r="I3466" i="1"/>
  <c r="J3466" i="1"/>
  <c r="G3467" i="1"/>
  <c r="H3467" i="1"/>
  <c r="I3467" i="1"/>
  <c r="J3467" i="1"/>
  <c r="G3468" i="1"/>
  <c r="H3468" i="1"/>
  <c r="I3468" i="1"/>
  <c r="J3468" i="1"/>
  <c r="G3469" i="1"/>
  <c r="H3469" i="1"/>
  <c r="I3469" i="1"/>
  <c r="J3469" i="1"/>
  <c r="G3470" i="1"/>
  <c r="H3470" i="1"/>
  <c r="I3470" i="1"/>
  <c r="J3470" i="1"/>
  <c r="G3471" i="1"/>
  <c r="H3471" i="1"/>
  <c r="I3471" i="1"/>
  <c r="J3471" i="1"/>
  <c r="G3472" i="1"/>
  <c r="H3472" i="1"/>
  <c r="I3472" i="1"/>
  <c r="J3472" i="1"/>
  <c r="G3473" i="1"/>
  <c r="H3473" i="1"/>
  <c r="I3473" i="1"/>
  <c r="J3473" i="1"/>
  <c r="G3474" i="1"/>
  <c r="H3474" i="1"/>
  <c r="I3474" i="1"/>
  <c r="J3474" i="1"/>
  <c r="G3475" i="1"/>
  <c r="H3475" i="1"/>
  <c r="I3475" i="1"/>
  <c r="J3475" i="1"/>
  <c r="G3476" i="1"/>
  <c r="H3476" i="1"/>
  <c r="I3476" i="1"/>
  <c r="J3476" i="1"/>
  <c r="G3477" i="1"/>
  <c r="H3477" i="1"/>
  <c r="I3477" i="1"/>
  <c r="J3477" i="1"/>
  <c r="G3478" i="1"/>
  <c r="H3478" i="1"/>
  <c r="I3478" i="1"/>
  <c r="J3478" i="1"/>
  <c r="G3479" i="1"/>
  <c r="H3479" i="1"/>
  <c r="I3479" i="1"/>
  <c r="J3479" i="1"/>
  <c r="G3480" i="1"/>
  <c r="H3480" i="1"/>
  <c r="I3480" i="1"/>
  <c r="J3480" i="1"/>
  <c r="G3481" i="1"/>
  <c r="H3481" i="1"/>
  <c r="I3481" i="1"/>
  <c r="J3481" i="1"/>
  <c r="G3482" i="1"/>
  <c r="H3482" i="1"/>
  <c r="I3482" i="1"/>
  <c r="J3482" i="1"/>
  <c r="G3483" i="1"/>
  <c r="H3483" i="1"/>
  <c r="I3483" i="1"/>
  <c r="J3483" i="1"/>
  <c r="G3484" i="1"/>
  <c r="H3484" i="1"/>
  <c r="I3484" i="1"/>
  <c r="J3484" i="1"/>
  <c r="G3485" i="1"/>
  <c r="H3485" i="1"/>
  <c r="I3485" i="1"/>
  <c r="J3485" i="1"/>
  <c r="G3486" i="1"/>
  <c r="H3486" i="1"/>
  <c r="I3486" i="1"/>
  <c r="J3486" i="1"/>
  <c r="G3487" i="1"/>
  <c r="H3487" i="1"/>
  <c r="I3487" i="1"/>
  <c r="J3487" i="1"/>
  <c r="G3488" i="1"/>
  <c r="H3488" i="1"/>
  <c r="I3488" i="1"/>
  <c r="J3488" i="1"/>
  <c r="G3489" i="1"/>
  <c r="H3489" i="1"/>
  <c r="I3489" i="1"/>
  <c r="J3489" i="1"/>
  <c r="G3490" i="1"/>
  <c r="H3490" i="1"/>
  <c r="I3490" i="1"/>
  <c r="J3490" i="1"/>
  <c r="G3491" i="1"/>
  <c r="H3491" i="1"/>
  <c r="I3491" i="1"/>
  <c r="J3491" i="1"/>
  <c r="G3492" i="1"/>
  <c r="H3492" i="1"/>
  <c r="I3492" i="1"/>
  <c r="J3492" i="1"/>
  <c r="G3493" i="1"/>
  <c r="H3493" i="1"/>
  <c r="I3493" i="1"/>
  <c r="J3493" i="1"/>
  <c r="G3494" i="1"/>
  <c r="H3494" i="1"/>
  <c r="I3494" i="1"/>
  <c r="J3494" i="1"/>
  <c r="G3495" i="1"/>
  <c r="H3495" i="1"/>
  <c r="I3495" i="1"/>
  <c r="J3495" i="1"/>
  <c r="G3496" i="1"/>
  <c r="H3496" i="1"/>
  <c r="I3496" i="1"/>
  <c r="J3496" i="1"/>
  <c r="G3497" i="1"/>
  <c r="H3497" i="1"/>
  <c r="I3497" i="1"/>
  <c r="J3497" i="1"/>
  <c r="G3498" i="1"/>
  <c r="H3498" i="1"/>
  <c r="I3498" i="1"/>
  <c r="J3498" i="1"/>
  <c r="G3499" i="1"/>
  <c r="H3499" i="1"/>
  <c r="I3499" i="1"/>
  <c r="J3499" i="1"/>
  <c r="G3500" i="1"/>
  <c r="H3500" i="1"/>
  <c r="I3500" i="1"/>
  <c r="J3500" i="1"/>
  <c r="G3501" i="1"/>
  <c r="H3501" i="1"/>
  <c r="I3501" i="1"/>
  <c r="J3501" i="1"/>
  <c r="G3502" i="1"/>
  <c r="H3502" i="1"/>
  <c r="I3502" i="1"/>
  <c r="J3502" i="1"/>
  <c r="G3503" i="1"/>
  <c r="H3503" i="1"/>
  <c r="I3503" i="1"/>
  <c r="J3503" i="1"/>
  <c r="G3504" i="1"/>
  <c r="H3504" i="1"/>
  <c r="I3504" i="1"/>
  <c r="J3504" i="1"/>
  <c r="G3505" i="1"/>
  <c r="H3505" i="1"/>
  <c r="I3505" i="1"/>
  <c r="J3505" i="1"/>
  <c r="G3506" i="1"/>
  <c r="H3506" i="1"/>
  <c r="I3506" i="1"/>
  <c r="J3506" i="1"/>
  <c r="G3507" i="1"/>
  <c r="H3507" i="1"/>
  <c r="I3507" i="1"/>
  <c r="J3507" i="1"/>
  <c r="G3508" i="1"/>
  <c r="H3508" i="1"/>
  <c r="I3508" i="1"/>
  <c r="J3508" i="1"/>
  <c r="G3509" i="1"/>
  <c r="H3509" i="1"/>
  <c r="I3509" i="1"/>
  <c r="J3509" i="1"/>
  <c r="G3510" i="1"/>
  <c r="H3510" i="1"/>
  <c r="I3510" i="1"/>
  <c r="J3510" i="1"/>
  <c r="G3511" i="1"/>
  <c r="H3511" i="1"/>
  <c r="I3511" i="1"/>
  <c r="J3511" i="1"/>
  <c r="G3512" i="1"/>
  <c r="H3512" i="1"/>
  <c r="I3512" i="1"/>
  <c r="J3512" i="1"/>
  <c r="G3513" i="1"/>
  <c r="H3513" i="1"/>
  <c r="I3513" i="1"/>
  <c r="J3513" i="1"/>
  <c r="G3514" i="1"/>
  <c r="H3514" i="1"/>
  <c r="I3514" i="1"/>
  <c r="J3514" i="1"/>
  <c r="G3515" i="1"/>
  <c r="H3515" i="1"/>
  <c r="I3515" i="1"/>
  <c r="J3515" i="1"/>
  <c r="G3516" i="1"/>
  <c r="H3516" i="1"/>
  <c r="I3516" i="1"/>
  <c r="J3516" i="1"/>
  <c r="G3517" i="1"/>
  <c r="H3517" i="1"/>
  <c r="I3517" i="1"/>
  <c r="J3517" i="1"/>
  <c r="G3518" i="1"/>
  <c r="H3518" i="1"/>
  <c r="I3518" i="1"/>
  <c r="J3518" i="1"/>
  <c r="G3519" i="1"/>
  <c r="H3519" i="1"/>
  <c r="I3519" i="1"/>
  <c r="J3519" i="1"/>
  <c r="G3520" i="1"/>
  <c r="H3520" i="1"/>
  <c r="I3520" i="1"/>
  <c r="J3520" i="1"/>
  <c r="G3521" i="1"/>
  <c r="H3521" i="1"/>
  <c r="I3521" i="1"/>
  <c r="J3521" i="1"/>
  <c r="G3522" i="1"/>
  <c r="H3522" i="1"/>
  <c r="I3522" i="1"/>
  <c r="J3522" i="1"/>
  <c r="G3523" i="1"/>
  <c r="H3523" i="1"/>
  <c r="I3523" i="1"/>
  <c r="J3523" i="1"/>
  <c r="G3524" i="1"/>
  <c r="H3524" i="1"/>
  <c r="I3524" i="1"/>
  <c r="J3524" i="1"/>
  <c r="G3525" i="1"/>
  <c r="H3525" i="1"/>
  <c r="I3525" i="1"/>
  <c r="J3525" i="1"/>
  <c r="G3526" i="1"/>
  <c r="H3526" i="1"/>
  <c r="I3526" i="1"/>
  <c r="J3526" i="1"/>
  <c r="G3527" i="1"/>
  <c r="H3527" i="1"/>
  <c r="I3527" i="1"/>
  <c r="J3527" i="1"/>
  <c r="H3539" i="1"/>
  <c r="I3539" i="1"/>
  <c r="J3539" i="1"/>
  <c r="G3539" i="1"/>
  <c r="H3540" i="1"/>
  <c r="I3540" i="1"/>
  <c r="J3540" i="1"/>
  <c r="G3540" i="1"/>
  <c r="G3541" i="1"/>
  <c r="H3541" i="1"/>
  <c r="I3541" i="1"/>
  <c r="J3541" i="1"/>
  <c r="G3542" i="1"/>
  <c r="H3542" i="1"/>
  <c r="I3542" i="1"/>
  <c r="J3542" i="1"/>
  <c r="G3543" i="1"/>
  <c r="H3543" i="1"/>
  <c r="I3543" i="1"/>
  <c r="J3543" i="1"/>
  <c r="H3544" i="1"/>
  <c r="I3544" i="1"/>
  <c r="J3544" i="1"/>
  <c r="G3544" i="1"/>
  <c r="H3545" i="1"/>
  <c r="I3545" i="1"/>
  <c r="J3545" i="1"/>
  <c r="G3545" i="1"/>
  <c r="H3546" i="1"/>
  <c r="I3546" i="1"/>
  <c r="J3546" i="1"/>
  <c r="G3546" i="1"/>
  <c r="H3547" i="1"/>
  <c r="I3547" i="1"/>
  <c r="J3547" i="1"/>
  <c r="G3547" i="1"/>
  <c r="H3548" i="1"/>
  <c r="I3548" i="1"/>
  <c r="J3548" i="1"/>
  <c r="G3548" i="1"/>
  <c r="H3549" i="1"/>
  <c r="I3549" i="1"/>
  <c r="J3549" i="1"/>
  <c r="G3549" i="1"/>
  <c r="H3550" i="1"/>
  <c r="I3550" i="1"/>
  <c r="J3550" i="1"/>
  <c r="G3550" i="1"/>
  <c r="H3551" i="1"/>
  <c r="I3551" i="1"/>
  <c r="J3551" i="1"/>
  <c r="G3551" i="1"/>
  <c r="H3552" i="1"/>
  <c r="I3552" i="1"/>
  <c r="J3552" i="1"/>
  <c r="G3552" i="1"/>
  <c r="H3553" i="1"/>
  <c r="I3553" i="1"/>
  <c r="J3553" i="1"/>
  <c r="G3553" i="1"/>
  <c r="H3554" i="1"/>
  <c r="I3554" i="1"/>
  <c r="J3554" i="1"/>
  <c r="G3554" i="1"/>
  <c r="H3555" i="1"/>
  <c r="I3555" i="1"/>
  <c r="J3555" i="1"/>
  <c r="G3555" i="1"/>
  <c r="H3556" i="1"/>
  <c r="I3556" i="1"/>
  <c r="J3556" i="1"/>
  <c r="G3556" i="1"/>
  <c r="H3557" i="1"/>
  <c r="I3557" i="1"/>
  <c r="J3557" i="1"/>
  <c r="G3557" i="1"/>
  <c r="H3558" i="1"/>
  <c r="I3558" i="1"/>
  <c r="J3558" i="1"/>
  <c r="G3558" i="1"/>
  <c r="H3559" i="1"/>
  <c r="I3559" i="1"/>
  <c r="J3559" i="1"/>
  <c r="G3559" i="1"/>
  <c r="H3560" i="1"/>
  <c r="I3560" i="1"/>
  <c r="J3560" i="1"/>
  <c r="G3560" i="1"/>
  <c r="H3561" i="1"/>
  <c r="I3561" i="1"/>
  <c r="J3561" i="1"/>
  <c r="G3561" i="1"/>
  <c r="H3562" i="1"/>
  <c r="I3562" i="1"/>
  <c r="J3562" i="1"/>
  <c r="G3562" i="1"/>
  <c r="H3563" i="1"/>
  <c r="I3563" i="1"/>
  <c r="J3563" i="1"/>
  <c r="G3563" i="1"/>
  <c r="H3564" i="1"/>
  <c r="I3564" i="1"/>
  <c r="J3564" i="1"/>
  <c r="G3564" i="1"/>
  <c r="H3565" i="1"/>
  <c r="I3565" i="1"/>
  <c r="J3565" i="1"/>
  <c r="G3565" i="1"/>
  <c r="H3566" i="1"/>
  <c r="I3566" i="1"/>
  <c r="J3566" i="1"/>
  <c r="G3566" i="1"/>
  <c r="H3567" i="1"/>
  <c r="I3567" i="1"/>
  <c r="J3567" i="1"/>
  <c r="G3567" i="1"/>
  <c r="H3568" i="1"/>
  <c r="I3568" i="1"/>
  <c r="J3568" i="1"/>
  <c r="G3568" i="1"/>
  <c r="H3569" i="1"/>
  <c r="I3569" i="1"/>
  <c r="J3569" i="1"/>
  <c r="G3569" i="1"/>
  <c r="H3570" i="1"/>
  <c r="I3570" i="1"/>
  <c r="J3570" i="1"/>
  <c r="G3570" i="1"/>
  <c r="H3571" i="1"/>
  <c r="I3571" i="1"/>
  <c r="J3571" i="1"/>
  <c r="G3571" i="1"/>
  <c r="H3572" i="1"/>
  <c r="I3572" i="1"/>
  <c r="J3572" i="1"/>
  <c r="G3572" i="1"/>
  <c r="H3573" i="1"/>
  <c r="I3573" i="1"/>
  <c r="J3573" i="1"/>
  <c r="G3573" i="1"/>
  <c r="H3574" i="1"/>
  <c r="I3574" i="1"/>
  <c r="J3574" i="1"/>
  <c r="G3574" i="1"/>
  <c r="H3575" i="1"/>
  <c r="I3575" i="1"/>
  <c r="J3575" i="1"/>
  <c r="G3575" i="1"/>
  <c r="H3576" i="1"/>
  <c r="I3576" i="1"/>
  <c r="J3576" i="1"/>
  <c r="G3576" i="1"/>
  <c r="G3577" i="1"/>
  <c r="H3577" i="1"/>
  <c r="I3577" i="1"/>
  <c r="J3577" i="1"/>
  <c r="G3578" i="1"/>
  <c r="H3578" i="1"/>
  <c r="I3578" i="1"/>
  <c r="J3578" i="1"/>
  <c r="G3579" i="1"/>
  <c r="H3579" i="1"/>
  <c r="I3579" i="1"/>
  <c r="J3579" i="1"/>
  <c r="H3580" i="1"/>
  <c r="I3580" i="1"/>
  <c r="J3580" i="1"/>
  <c r="G3580" i="1"/>
  <c r="H3581" i="1"/>
  <c r="I3581" i="1"/>
  <c r="J3581" i="1"/>
  <c r="G3581" i="1"/>
  <c r="H3582" i="1"/>
  <c r="I3582" i="1"/>
  <c r="J3582" i="1"/>
  <c r="G3582" i="1"/>
  <c r="H3583" i="1"/>
  <c r="I3583" i="1"/>
  <c r="J3583" i="1"/>
  <c r="G3583" i="1"/>
  <c r="H3584" i="1"/>
  <c r="I3584" i="1"/>
  <c r="J3584" i="1"/>
  <c r="G3584" i="1"/>
  <c r="H3585" i="1"/>
  <c r="I3585" i="1"/>
  <c r="J3585" i="1"/>
  <c r="G3585" i="1"/>
  <c r="H3586" i="1"/>
  <c r="I3586" i="1"/>
  <c r="J3586" i="1"/>
  <c r="G3586" i="1"/>
  <c r="H3587" i="1"/>
  <c r="I3587" i="1"/>
  <c r="J3587" i="1"/>
  <c r="G3587" i="1"/>
  <c r="H3588" i="1"/>
  <c r="I3588" i="1"/>
  <c r="J3588" i="1"/>
  <c r="G3588" i="1"/>
  <c r="H3589" i="1"/>
  <c r="I3589" i="1"/>
  <c r="J3589" i="1"/>
  <c r="G3589" i="1"/>
  <c r="H3590" i="1"/>
  <c r="I3590" i="1"/>
  <c r="J3590" i="1"/>
  <c r="G3590" i="1"/>
  <c r="H3591" i="1"/>
  <c r="I3591" i="1"/>
  <c r="J3591" i="1"/>
  <c r="G3591" i="1"/>
  <c r="H3592" i="1"/>
  <c r="I3592" i="1"/>
  <c r="J3592" i="1"/>
  <c r="G3592" i="1"/>
  <c r="H3593" i="1"/>
  <c r="I3593" i="1"/>
  <c r="J3593" i="1"/>
  <c r="G3593" i="1"/>
  <c r="H3594" i="1"/>
  <c r="I3594" i="1"/>
  <c r="J3594" i="1"/>
  <c r="G3594" i="1"/>
  <c r="H3595" i="1"/>
  <c r="I3595" i="1"/>
  <c r="J3595" i="1"/>
  <c r="G3595" i="1"/>
  <c r="H3596" i="1"/>
  <c r="I3596" i="1"/>
  <c r="J3596" i="1"/>
  <c r="G3596" i="1"/>
  <c r="H3597" i="1"/>
  <c r="I3597" i="1"/>
  <c r="J3597" i="1"/>
  <c r="G3597" i="1"/>
  <c r="H3598" i="1"/>
  <c r="I3598" i="1"/>
  <c r="J3598" i="1"/>
  <c r="G3598" i="1"/>
  <c r="H3599" i="1"/>
  <c r="I3599" i="1"/>
  <c r="J3599" i="1"/>
  <c r="G3599" i="1"/>
  <c r="H3600" i="1"/>
  <c r="I3600" i="1"/>
  <c r="J3600" i="1"/>
  <c r="G3600" i="1"/>
  <c r="H3601" i="1"/>
  <c r="I3601" i="1"/>
  <c r="J3601" i="1"/>
  <c r="G3601" i="1"/>
  <c r="H3602" i="1"/>
  <c r="I3602" i="1"/>
  <c r="J3602" i="1"/>
  <c r="G3602" i="1"/>
  <c r="H3603" i="1"/>
  <c r="I3603" i="1"/>
  <c r="J3603" i="1"/>
  <c r="G3603" i="1"/>
  <c r="H3604" i="1"/>
  <c r="I3604" i="1"/>
  <c r="J3604" i="1"/>
  <c r="G3604" i="1"/>
  <c r="H3605" i="1"/>
  <c r="I3605" i="1"/>
  <c r="J3605" i="1"/>
  <c r="G3605" i="1"/>
  <c r="H3606" i="1"/>
  <c r="I3606" i="1"/>
  <c r="J3606" i="1"/>
  <c r="G3606" i="1"/>
  <c r="H3607" i="1"/>
  <c r="I3607" i="1"/>
  <c r="J3607" i="1"/>
  <c r="G3607" i="1"/>
  <c r="H3608" i="1"/>
  <c r="I3608" i="1"/>
  <c r="J3608" i="1"/>
  <c r="G3608" i="1"/>
  <c r="H3609" i="1"/>
  <c r="I3609" i="1"/>
  <c r="J3609" i="1"/>
  <c r="G3609" i="1"/>
  <c r="H3610" i="1"/>
  <c r="I3610" i="1"/>
  <c r="J3610" i="1"/>
  <c r="G3610" i="1"/>
  <c r="H3611" i="1"/>
  <c r="I3611" i="1"/>
  <c r="J3611" i="1"/>
  <c r="G3611" i="1"/>
  <c r="G3623" i="1"/>
  <c r="H3623" i="1"/>
  <c r="I3623" i="1"/>
  <c r="J3623" i="1"/>
  <c r="G3624" i="1"/>
  <c r="H3624" i="1"/>
  <c r="I3624" i="1"/>
  <c r="J3624" i="1"/>
  <c r="G3625" i="1"/>
  <c r="H3625" i="1"/>
  <c r="I3625" i="1"/>
  <c r="J3625" i="1"/>
  <c r="G3626" i="1"/>
  <c r="H3626" i="1"/>
  <c r="I3626" i="1"/>
  <c r="J3626" i="1"/>
  <c r="G3627" i="1"/>
  <c r="H3627" i="1"/>
  <c r="I3627" i="1"/>
  <c r="J3627" i="1"/>
  <c r="G3628" i="1"/>
  <c r="H3628" i="1"/>
  <c r="I3628" i="1"/>
  <c r="J3628" i="1"/>
  <c r="G3629" i="1"/>
  <c r="H3629" i="1"/>
  <c r="I3629" i="1"/>
  <c r="J3629" i="1"/>
  <c r="G3630" i="1"/>
  <c r="H3630" i="1"/>
  <c r="I3630" i="1"/>
  <c r="J3630" i="1"/>
  <c r="G3631" i="1"/>
  <c r="H3631" i="1"/>
  <c r="I3631" i="1"/>
  <c r="J3631" i="1"/>
  <c r="G3632" i="1"/>
  <c r="H3632" i="1"/>
  <c r="I3632" i="1"/>
  <c r="J3632" i="1"/>
  <c r="G3633" i="1"/>
  <c r="H3633" i="1"/>
  <c r="I3633" i="1"/>
  <c r="J3633" i="1"/>
  <c r="G3634" i="1"/>
  <c r="H3634" i="1"/>
  <c r="I3634" i="1"/>
  <c r="J3634" i="1"/>
  <c r="G3635" i="1"/>
  <c r="H3635" i="1"/>
  <c r="I3635" i="1"/>
  <c r="J3635" i="1"/>
  <c r="G3636" i="1"/>
  <c r="H3636" i="1"/>
  <c r="I3636" i="1"/>
  <c r="J3636" i="1"/>
  <c r="G3637" i="1"/>
  <c r="H3637" i="1"/>
  <c r="I3637" i="1"/>
  <c r="J3637" i="1"/>
  <c r="G3638" i="1"/>
  <c r="H3638" i="1"/>
  <c r="I3638" i="1"/>
  <c r="J3638" i="1"/>
  <c r="G3639" i="1"/>
  <c r="H3639" i="1"/>
  <c r="I3639" i="1"/>
  <c r="J3639" i="1"/>
  <c r="G3640" i="1"/>
  <c r="H3640" i="1"/>
  <c r="I3640" i="1"/>
  <c r="J3640" i="1"/>
  <c r="G3641" i="1"/>
  <c r="H3641" i="1"/>
  <c r="I3641" i="1"/>
  <c r="J3641" i="1"/>
  <c r="G3642" i="1"/>
  <c r="H3642" i="1"/>
  <c r="I3642" i="1"/>
  <c r="J3642" i="1"/>
  <c r="G3643" i="1"/>
  <c r="H3643" i="1"/>
  <c r="I3643" i="1"/>
  <c r="J3643" i="1"/>
  <c r="G3644" i="1"/>
  <c r="H3644" i="1"/>
  <c r="I3644" i="1"/>
  <c r="J3644" i="1"/>
  <c r="G3645" i="1"/>
  <c r="H3645" i="1"/>
  <c r="I3645" i="1"/>
  <c r="J3645" i="1"/>
  <c r="G3646" i="1"/>
  <c r="H3646" i="1"/>
  <c r="I3646" i="1"/>
  <c r="J3646" i="1"/>
  <c r="G3647" i="1"/>
  <c r="H3647" i="1"/>
  <c r="I3647" i="1"/>
  <c r="J3647" i="1"/>
  <c r="G3648" i="1"/>
  <c r="H3648" i="1"/>
  <c r="I3648" i="1"/>
  <c r="J3648" i="1"/>
  <c r="G3649" i="1"/>
  <c r="H3649" i="1"/>
  <c r="I3649" i="1"/>
  <c r="J3649" i="1"/>
  <c r="G3650" i="1"/>
  <c r="H3650" i="1"/>
  <c r="I3650" i="1"/>
  <c r="J3650" i="1"/>
  <c r="G3651" i="1"/>
  <c r="H3651" i="1"/>
  <c r="I3651" i="1"/>
  <c r="J3651" i="1"/>
  <c r="G3652" i="1"/>
  <c r="H3652" i="1"/>
  <c r="I3652" i="1"/>
  <c r="J3652" i="1"/>
  <c r="G3653" i="1"/>
  <c r="H3653" i="1"/>
  <c r="I3653" i="1"/>
  <c r="J3653" i="1"/>
  <c r="G3654" i="1"/>
  <c r="H3654" i="1"/>
  <c r="I3654" i="1"/>
  <c r="J3654" i="1"/>
  <c r="G3655" i="1"/>
  <c r="H3655" i="1"/>
  <c r="I3655" i="1"/>
  <c r="J3655" i="1"/>
  <c r="G3656" i="1"/>
  <c r="H3656" i="1"/>
  <c r="I3656" i="1"/>
  <c r="J3656" i="1"/>
  <c r="G3657" i="1"/>
  <c r="H3657" i="1"/>
  <c r="I3657" i="1"/>
  <c r="J3657" i="1"/>
  <c r="G3658" i="1"/>
  <c r="H3658" i="1"/>
  <c r="I3658" i="1"/>
  <c r="J3658" i="1"/>
  <c r="G3659" i="1"/>
  <c r="H3659" i="1"/>
  <c r="I3659" i="1"/>
  <c r="J3659" i="1"/>
  <c r="G3660" i="1"/>
  <c r="H3660" i="1"/>
  <c r="I3660" i="1"/>
  <c r="J3660" i="1"/>
  <c r="G3661" i="1"/>
  <c r="H3661" i="1"/>
  <c r="I3661" i="1"/>
  <c r="J3661" i="1"/>
  <c r="G3662" i="1"/>
  <c r="H3662" i="1"/>
  <c r="I3662" i="1"/>
  <c r="J3662" i="1"/>
  <c r="G3663" i="1"/>
  <c r="H3663" i="1"/>
  <c r="I3663" i="1"/>
  <c r="J3663" i="1"/>
  <c r="G3664" i="1"/>
  <c r="H3664" i="1"/>
  <c r="I3664" i="1"/>
  <c r="J3664" i="1"/>
  <c r="G3665" i="1"/>
  <c r="H3665" i="1"/>
  <c r="I3665" i="1"/>
  <c r="J3665" i="1"/>
  <c r="G3666" i="1"/>
  <c r="H3666" i="1"/>
  <c r="I3666" i="1"/>
  <c r="J3666" i="1"/>
  <c r="G3667" i="1"/>
  <c r="H3667" i="1"/>
  <c r="I3667" i="1"/>
  <c r="J3667" i="1"/>
  <c r="G3668" i="1"/>
  <c r="H3668" i="1"/>
  <c r="I3668" i="1"/>
  <c r="J3668" i="1"/>
  <c r="G3669" i="1"/>
  <c r="H3669" i="1"/>
  <c r="I3669" i="1"/>
  <c r="J3669" i="1"/>
  <c r="G3670" i="1"/>
  <c r="H3670" i="1"/>
  <c r="I3670" i="1"/>
  <c r="J3670" i="1"/>
  <c r="G3671" i="1"/>
  <c r="H3671" i="1"/>
  <c r="I3671" i="1"/>
  <c r="J3671" i="1"/>
  <c r="G3672" i="1"/>
  <c r="H3672" i="1"/>
  <c r="I3672" i="1"/>
  <c r="J3672" i="1"/>
  <c r="G3673" i="1"/>
  <c r="H3673" i="1"/>
  <c r="I3673" i="1"/>
  <c r="J3673" i="1"/>
  <c r="G3674" i="1"/>
  <c r="H3674" i="1"/>
  <c r="I3674" i="1"/>
  <c r="J3674" i="1"/>
  <c r="G3675" i="1"/>
  <c r="H3675" i="1"/>
  <c r="I3675" i="1"/>
  <c r="J3675" i="1"/>
  <c r="G3676" i="1"/>
  <c r="H3676" i="1"/>
  <c r="I3676" i="1"/>
  <c r="J3676" i="1"/>
  <c r="G3677" i="1"/>
  <c r="H3677" i="1"/>
  <c r="I3677" i="1"/>
  <c r="J3677" i="1"/>
  <c r="G3678" i="1"/>
  <c r="H3678" i="1"/>
  <c r="I3678" i="1"/>
  <c r="J3678" i="1"/>
  <c r="G3679" i="1"/>
  <c r="H3679" i="1"/>
  <c r="I3679" i="1"/>
  <c r="J3679" i="1"/>
  <c r="G3680" i="1"/>
  <c r="H3680" i="1"/>
  <c r="I3680" i="1"/>
  <c r="J3680" i="1"/>
  <c r="G3681" i="1"/>
  <c r="H3681" i="1"/>
  <c r="I3681" i="1"/>
  <c r="J3681" i="1"/>
  <c r="G3682" i="1"/>
  <c r="H3682" i="1"/>
  <c r="I3682" i="1"/>
  <c r="J3682" i="1"/>
  <c r="G3683" i="1"/>
  <c r="H3683" i="1"/>
  <c r="I3683" i="1"/>
  <c r="J3683" i="1"/>
  <c r="G3684" i="1"/>
  <c r="H3684" i="1"/>
  <c r="I3684" i="1"/>
  <c r="J3684" i="1"/>
  <c r="G3685" i="1"/>
  <c r="H3685" i="1"/>
  <c r="I3685" i="1"/>
  <c r="J3685" i="1"/>
  <c r="G3686" i="1"/>
  <c r="H3686" i="1"/>
  <c r="I3686" i="1"/>
  <c r="J3686" i="1"/>
  <c r="G3687" i="1"/>
  <c r="H3687" i="1"/>
  <c r="I3687" i="1"/>
  <c r="J3687" i="1"/>
  <c r="G3688" i="1"/>
  <c r="H3688" i="1"/>
  <c r="I3688" i="1"/>
  <c r="J3688" i="1"/>
  <c r="G3689" i="1"/>
  <c r="H3689" i="1"/>
  <c r="I3689" i="1"/>
  <c r="J3689" i="1"/>
  <c r="G3690" i="1"/>
  <c r="H3690" i="1"/>
  <c r="I3690" i="1"/>
  <c r="J3690" i="1"/>
  <c r="G3691" i="1"/>
  <c r="H3691" i="1"/>
  <c r="I3691" i="1"/>
  <c r="J3691" i="1"/>
  <c r="G3692" i="1"/>
  <c r="H3692" i="1"/>
  <c r="I3692" i="1"/>
  <c r="J3692" i="1"/>
  <c r="G3693" i="1"/>
  <c r="H3693" i="1"/>
  <c r="I3693" i="1"/>
  <c r="J3693" i="1"/>
  <c r="G3694" i="1"/>
  <c r="H3694" i="1"/>
  <c r="I3694" i="1"/>
  <c r="J3694" i="1"/>
  <c r="G3695" i="1"/>
  <c r="H3695" i="1"/>
  <c r="I3695" i="1"/>
  <c r="J3695" i="1"/>
  <c r="E3702" i="1"/>
  <c r="F3702" i="1"/>
  <c r="G3702" i="1"/>
  <c r="E3707" i="1"/>
  <c r="F3707" i="1"/>
  <c r="G3707" i="1"/>
  <c r="E3712" i="1"/>
  <c r="F3712" i="1"/>
  <c r="G3712" i="1"/>
  <c r="E3717" i="1"/>
  <c r="F3717" i="1"/>
  <c r="G3717" i="1"/>
  <c r="E3728" i="1"/>
  <c r="F3728" i="1"/>
  <c r="G3728" i="1"/>
  <c r="E3733" i="1"/>
  <c r="F3733" i="1"/>
  <c r="G3733" i="1"/>
  <c r="E3738" i="1"/>
  <c r="F3738" i="1"/>
  <c r="G3738" i="1"/>
  <c r="I3147" i="1"/>
  <c r="I3145" i="1" s="1"/>
  <c r="F3157" i="1"/>
  <c r="I3175" i="1"/>
  <c r="I3167" i="1"/>
  <c r="I3165" i="1" s="1"/>
  <c r="F2697" i="1"/>
  <c r="H2695" i="1"/>
  <c r="F3189" i="1"/>
  <c r="L3185" i="1"/>
  <c r="J3177" i="1"/>
  <c r="J3175" i="1" s="1"/>
  <c r="J3180" i="1"/>
  <c r="F3182" i="1"/>
  <c r="G3177" i="1"/>
  <c r="G3167" i="1" s="1"/>
  <c r="I3155" i="1"/>
  <c r="F3115" i="1"/>
  <c r="F3090" i="1"/>
  <c r="F3035" i="1"/>
  <c r="F3010" i="1"/>
  <c r="F2982" i="1"/>
  <c r="F2965" i="1"/>
  <c r="I2940" i="1"/>
  <c r="F2932" i="1"/>
  <c r="F2890" i="1"/>
  <c r="F2865" i="1"/>
  <c r="F2765" i="1"/>
  <c r="F2655" i="1"/>
  <c r="F343" i="1"/>
  <c r="G3185" i="1"/>
  <c r="M3177" i="1"/>
  <c r="M3175" i="1" s="1"/>
  <c r="M3155" i="1"/>
  <c r="F3135" i="1"/>
  <c r="F3110" i="1"/>
  <c r="F3055" i="1"/>
  <c r="F3030" i="1"/>
  <c r="H2930" i="1"/>
  <c r="F2910" i="1"/>
  <c r="F2885" i="1"/>
  <c r="L2830" i="1"/>
  <c r="F2825" i="1"/>
  <c r="F2795" i="1"/>
  <c r="F3130" i="1"/>
  <c r="F3075" i="1"/>
  <c r="F3050" i="1"/>
  <c r="F2995" i="1"/>
  <c r="F2950" i="1"/>
  <c r="F2905" i="1"/>
  <c r="F2850" i="1"/>
  <c r="I2830" i="1"/>
  <c r="F2820" i="1"/>
  <c r="F2790" i="1"/>
  <c r="K3175" i="1"/>
  <c r="F3160" i="1"/>
  <c r="F3150" i="1"/>
  <c r="F3095" i="1"/>
  <c r="F3070" i="1"/>
  <c r="F3015" i="1"/>
  <c r="F2990" i="1"/>
  <c r="F2970" i="1"/>
  <c r="F2945" i="1"/>
  <c r="F2935" i="1"/>
  <c r="F2925" i="1"/>
  <c r="F2870" i="1"/>
  <c r="F2845" i="1"/>
  <c r="F2725" i="1"/>
  <c r="L815" i="1"/>
  <c r="L813" i="1" s="1"/>
  <c r="L823" i="1"/>
  <c r="M823" i="1"/>
  <c r="M815" i="1"/>
  <c r="M813" i="1"/>
  <c r="J793" i="1"/>
  <c r="L3177" i="1"/>
  <c r="L3175" i="1" s="1"/>
  <c r="F2800" i="1"/>
  <c r="F2760" i="1"/>
  <c r="F2720" i="1"/>
  <c r="F2690" i="1"/>
  <c r="F2650" i="1"/>
  <c r="I3185" i="1"/>
  <c r="F3185" i="1" s="1"/>
  <c r="F2785" i="1"/>
  <c r="F2745" i="1"/>
  <c r="F2675" i="1"/>
  <c r="F2780" i="1"/>
  <c r="F2740" i="1"/>
  <c r="F2700" i="1"/>
  <c r="F2670" i="1"/>
  <c r="F2371" i="1"/>
  <c r="F2403" i="1"/>
  <c r="J2401" i="1"/>
  <c r="L2396" i="1"/>
  <c r="M2361" i="1"/>
  <c r="I2361" i="1"/>
  <c r="F1823" i="1"/>
  <c r="F1758" i="1"/>
  <c r="M1612" i="1"/>
  <c r="G1609" i="1"/>
  <c r="G1599" i="1" s="1"/>
  <c r="J1577" i="1"/>
  <c r="F1414" i="1"/>
  <c r="L833" i="1"/>
  <c r="F830" i="1"/>
  <c r="J828" i="1"/>
  <c r="H823" i="1"/>
  <c r="F805" i="1"/>
  <c r="J803" i="1"/>
  <c r="F803" i="1"/>
  <c r="K795" i="1"/>
  <c r="K793" i="1"/>
  <c r="G795" i="1"/>
  <c r="F590" i="1"/>
  <c r="F480" i="1"/>
  <c r="F2607" i="1"/>
  <c r="F2542" i="1"/>
  <c r="M2396" i="1"/>
  <c r="G2393" i="1"/>
  <c r="G2391" i="1" s="1"/>
  <c r="H2383" i="1"/>
  <c r="H2381" i="1" s="1"/>
  <c r="J2363" i="1"/>
  <c r="F2198" i="1"/>
  <c r="F1616" i="1"/>
  <c r="F1614" i="1"/>
  <c r="F1589" i="1"/>
  <c r="K1579" i="1"/>
  <c r="K1577" i="1" s="1"/>
  <c r="G1579" i="1"/>
  <c r="F1374" i="1"/>
  <c r="F1264" i="1"/>
  <c r="I825" i="1"/>
  <c r="I815" i="1" s="1"/>
  <c r="I813" i="1" s="1"/>
  <c r="L795" i="1"/>
  <c r="H795" i="1"/>
  <c r="H793" i="1"/>
  <c r="F580" i="1"/>
  <c r="F345" i="1"/>
  <c r="F2398" i="1"/>
  <c r="F2373" i="1"/>
  <c r="K2363" i="1"/>
  <c r="K2361" i="1" s="1"/>
  <c r="G2363" i="1"/>
  <c r="G2361" i="1" s="1"/>
  <c r="F2158" i="1"/>
  <c r="I2146" i="1"/>
  <c r="F2048" i="1"/>
  <c r="I1911" i="1"/>
  <c r="F1364" i="1"/>
  <c r="F1129" i="1"/>
  <c r="I1037" i="1"/>
  <c r="I972" i="1"/>
  <c r="F831" i="1"/>
  <c r="K815" i="1"/>
  <c r="K813" i="1" s="1"/>
  <c r="M795" i="1"/>
  <c r="M793" i="1" s="1"/>
  <c r="I795" i="1"/>
  <c r="I628" i="1"/>
  <c r="F255" i="1"/>
  <c r="F190" i="1"/>
  <c r="I2401" i="1"/>
  <c r="F1619" i="1"/>
  <c r="J1617" i="1"/>
  <c r="F1617" i="1" s="1"/>
  <c r="I1577" i="1"/>
  <c r="G833" i="1"/>
  <c r="F833" i="1"/>
  <c r="I793" i="1"/>
  <c r="G2383" i="1"/>
  <c r="G1923" i="1" s="1"/>
  <c r="G1921" i="1" s="1"/>
  <c r="G1607" i="1"/>
  <c r="I823" i="1"/>
  <c r="G1577" i="1"/>
  <c r="M3167" i="1"/>
  <c r="M3165" i="1" s="1"/>
  <c r="M355" i="1"/>
  <c r="M353" i="1" s="1"/>
  <c r="L793" i="1"/>
  <c r="G793" i="1"/>
  <c r="F793" i="1" s="1"/>
  <c r="I2707" i="1" l="1"/>
  <c r="I2705" i="1" s="1"/>
  <c r="F2363" i="1"/>
  <c r="F2750" i="1"/>
  <c r="F2071" i="1"/>
  <c r="F2051" i="1"/>
  <c r="K1607" i="1"/>
  <c r="K1599" i="1"/>
  <c r="K1597" i="1" s="1"/>
  <c r="F618" i="1"/>
  <c r="F598" i="1"/>
  <c r="G2381" i="1"/>
  <c r="J3167" i="1"/>
  <c r="J3165" i="1" s="1"/>
  <c r="G3175" i="1"/>
  <c r="F795" i="1"/>
  <c r="F2895" i="1"/>
  <c r="F2815" i="1"/>
  <c r="L2401" i="1"/>
  <c r="F2401" i="1" s="1"/>
  <c r="F2404" i="1"/>
  <c r="F1751" i="1"/>
  <c r="F1741" i="1"/>
  <c r="F1731" i="1"/>
  <c r="F1711" i="1"/>
  <c r="F1701" i="1"/>
  <c r="F1691" i="1"/>
  <c r="F1671" i="1"/>
  <c r="F1661" i="1"/>
  <c r="F1651" i="1"/>
  <c r="F1631" i="1"/>
  <c r="J3147" i="1"/>
  <c r="J3155" i="1"/>
  <c r="F2955" i="1"/>
  <c r="F2900" i="1"/>
  <c r="H2830" i="1"/>
  <c r="F2832" i="1"/>
  <c r="F2660" i="1"/>
  <c r="F2181" i="1"/>
  <c r="F1901" i="1"/>
  <c r="F1891" i="1"/>
  <c r="F1881" i="1"/>
  <c r="F1871" i="1"/>
  <c r="F1861" i="1"/>
  <c r="F1851" i="1"/>
  <c r="F1831" i="1"/>
  <c r="F1352" i="1"/>
  <c r="F1332" i="1"/>
  <c r="F1312" i="1"/>
  <c r="F1292" i="1"/>
  <c r="F1272" i="1"/>
  <c r="F3100" i="1"/>
  <c r="F3060" i="1"/>
  <c r="F2665" i="1"/>
  <c r="F2585" i="1"/>
  <c r="F2565" i="1"/>
  <c r="F2545" i="1"/>
  <c r="F3120" i="1"/>
  <c r="F3080" i="1"/>
  <c r="F3065" i="1"/>
  <c r="F3025" i="1"/>
  <c r="F3000" i="1"/>
  <c r="F2975" i="1"/>
  <c r="F2960" i="1"/>
  <c r="F2880" i="1"/>
  <c r="F2835" i="1"/>
  <c r="F2805" i="1"/>
  <c r="F2755" i="1"/>
  <c r="F2630" i="1"/>
  <c r="F2625" i="1"/>
  <c r="F2590" i="1"/>
  <c r="F2550" i="1"/>
  <c r="J2393" i="1"/>
  <c r="F2211" i="1"/>
  <c r="F2201" i="1"/>
  <c r="F2151" i="1"/>
  <c r="F2141" i="1"/>
  <c r="F2121" i="1"/>
  <c r="F2101" i="1"/>
  <c r="F2081" i="1"/>
  <c r="F2061" i="1"/>
  <c r="F1896" i="1"/>
  <c r="F1856" i="1"/>
  <c r="F1836" i="1"/>
  <c r="F1562" i="1"/>
  <c r="F1542" i="1"/>
  <c r="F1522" i="1"/>
  <c r="F1502" i="1"/>
  <c r="F1482" i="1"/>
  <c r="F1457" i="1"/>
  <c r="F1442" i="1"/>
  <c r="F1437" i="1"/>
  <c r="F1212" i="1"/>
  <c r="F1202" i="1"/>
  <c r="F1192" i="1"/>
  <c r="F1182" i="1"/>
  <c r="F1172" i="1"/>
  <c r="F1152" i="1"/>
  <c r="F3187" i="1"/>
  <c r="L3180" i="1"/>
  <c r="F3125" i="1"/>
  <c r="F3005" i="1"/>
  <c r="F2915" i="1"/>
  <c r="F2840" i="1"/>
  <c r="F2770" i="1"/>
  <c r="F2645" i="1"/>
  <c r="F2600" i="1"/>
  <c r="F2595" i="1"/>
  <c r="F2580" i="1"/>
  <c r="F2575" i="1"/>
  <c r="F2480" i="1"/>
  <c r="F2475" i="1"/>
  <c r="J2396" i="1"/>
  <c r="F2396" i="1" s="1"/>
  <c r="F2376" i="1"/>
  <c r="F2326" i="1"/>
  <c r="F2306" i="1"/>
  <c r="F2286" i="1"/>
  <c r="F2266" i="1"/>
  <c r="F2226" i="1"/>
  <c r="F2216" i="1"/>
  <c r="F2206" i="1"/>
  <c r="F2186" i="1"/>
  <c r="F2176" i="1"/>
  <c r="F2166" i="1"/>
  <c r="L2146" i="1"/>
  <c r="F2146" i="1" s="1"/>
  <c r="F2041" i="1"/>
  <c r="F2021" i="1"/>
  <c r="F2011" i="1"/>
  <c r="F1991" i="1"/>
  <c r="F1971" i="1"/>
  <c r="F1961" i="1"/>
  <c r="F1951" i="1"/>
  <c r="F1916" i="1"/>
  <c r="F1906" i="1"/>
  <c r="F1886" i="1"/>
  <c r="F1866" i="1"/>
  <c r="F1846" i="1"/>
  <c r="F1826" i="1"/>
  <c r="F1816" i="1"/>
  <c r="F1806" i="1"/>
  <c r="F1796" i="1"/>
  <c r="F1776" i="1"/>
  <c r="L1756" i="1"/>
  <c r="F1756" i="1" s="1"/>
  <c r="F1392" i="1"/>
  <c r="L1362" i="1"/>
  <c r="F1362" i="1" s="1"/>
  <c r="F1357" i="1"/>
  <c r="F1337" i="1"/>
  <c r="F1327" i="1"/>
  <c r="F1317" i="1"/>
  <c r="F1297" i="1"/>
  <c r="F1287" i="1"/>
  <c r="F1277" i="1"/>
  <c r="F1267" i="1"/>
  <c r="F1227" i="1"/>
  <c r="F1197" i="1"/>
  <c r="F1177" i="1"/>
  <c r="F1157" i="1"/>
  <c r="F1132" i="1"/>
  <c r="F3170" i="1"/>
  <c r="F3140" i="1"/>
  <c r="F2920" i="1"/>
  <c r="F2775" i="1"/>
  <c r="F2735" i="1"/>
  <c r="F2560" i="1"/>
  <c r="F2495" i="1"/>
  <c r="L2393" i="1"/>
  <c r="M2393" i="1"/>
  <c r="F2191" i="1"/>
  <c r="F2171" i="1"/>
  <c r="F2156" i="1"/>
  <c r="F2136" i="1"/>
  <c r="F2126" i="1"/>
  <c r="F2116" i="1"/>
  <c r="F2106" i="1"/>
  <c r="F2096" i="1"/>
  <c r="F2086" i="1"/>
  <c r="F2076" i="1"/>
  <c r="F2066" i="1"/>
  <c r="F2056" i="1"/>
  <c r="L2046" i="1"/>
  <c r="F2046" i="1" s="1"/>
  <c r="F2036" i="1"/>
  <c r="F2026" i="1"/>
  <c r="F2016" i="1"/>
  <c r="F1996" i="1"/>
  <c r="F1986" i="1"/>
  <c r="F1976" i="1"/>
  <c r="F1956" i="1"/>
  <c r="L1911" i="1"/>
  <c r="F1911" i="1" s="1"/>
  <c r="F1811" i="1"/>
  <c r="F1801" i="1"/>
  <c r="L1609" i="1"/>
  <c r="M1579" i="1"/>
  <c r="M1577" i="1" s="1"/>
  <c r="M1587" i="1"/>
  <c r="F1582" i="1"/>
  <c r="F917" i="1"/>
  <c r="F788" i="1"/>
  <c r="F768" i="1"/>
  <c r="F748" i="1"/>
  <c r="F728" i="1"/>
  <c r="F708" i="1"/>
  <c r="F648" i="1"/>
  <c r="F338" i="1"/>
  <c r="F333" i="1"/>
  <c r="F318" i="1"/>
  <c r="F313" i="1"/>
  <c r="F298" i="1"/>
  <c r="F293" i="1"/>
  <c r="F278" i="1"/>
  <c r="F268" i="1"/>
  <c r="F243" i="1"/>
  <c r="F233" i="1"/>
  <c r="F223" i="1"/>
  <c r="F213" i="1"/>
  <c r="L188" i="1"/>
  <c r="F188" i="1" s="1"/>
  <c r="F83" i="1"/>
  <c r="F1746" i="1"/>
  <c r="F1736" i="1"/>
  <c r="F1716" i="1"/>
  <c r="F1706" i="1"/>
  <c r="F1686" i="1"/>
  <c r="F1676" i="1"/>
  <c r="F1656" i="1"/>
  <c r="F1646" i="1"/>
  <c r="F1567" i="1"/>
  <c r="F1547" i="1"/>
  <c r="F1527" i="1"/>
  <c r="F1487" i="1"/>
  <c r="F1467" i="1"/>
  <c r="F1427" i="1"/>
  <c r="L1412" i="1"/>
  <c r="F1412" i="1" s="1"/>
  <c r="F1242" i="1"/>
  <c r="F1207" i="1"/>
  <c r="F1167" i="1"/>
  <c r="F1112" i="1"/>
  <c r="F1022" i="1"/>
  <c r="F982" i="1"/>
  <c r="F957" i="1"/>
  <c r="F947" i="1"/>
  <c r="F877" i="1"/>
  <c r="F867" i="1"/>
  <c r="F743" i="1"/>
  <c r="F703" i="1"/>
  <c r="F643" i="1"/>
  <c r="F583" i="1"/>
  <c r="F573" i="1"/>
  <c r="F568" i="1"/>
  <c r="F563" i="1"/>
  <c r="F553" i="1"/>
  <c r="F548" i="1"/>
  <c r="F543" i="1"/>
  <c r="F533" i="1"/>
  <c r="F528" i="1"/>
  <c r="F513" i="1"/>
  <c r="F503" i="1"/>
  <c r="F493" i="1"/>
  <c r="F483" i="1"/>
  <c r="F473" i="1"/>
  <c r="F458" i="1"/>
  <c r="F453" i="1"/>
  <c r="F438" i="1"/>
  <c r="F418" i="1"/>
  <c r="F398" i="1"/>
  <c r="F393" i="1"/>
  <c r="F378" i="1"/>
  <c r="F358" i="1"/>
  <c r="F348" i="1"/>
  <c r="L253" i="1"/>
  <c r="F253" i="1" s="1"/>
  <c r="F238" i="1"/>
  <c r="F198" i="1"/>
  <c r="F173" i="1"/>
  <c r="F153" i="1"/>
  <c r="F133" i="1"/>
  <c r="F113" i="1"/>
  <c r="F93" i="1"/>
  <c r="F73" i="1"/>
  <c r="F1117" i="1"/>
  <c r="F1027" i="1"/>
  <c r="F1007" i="1"/>
  <c r="F987" i="1"/>
  <c r="F974" i="1"/>
  <c r="F753" i="1"/>
  <c r="F733" i="1"/>
  <c r="F673" i="1"/>
  <c r="F653" i="1"/>
  <c r="F633" i="1"/>
  <c r="F630" i="1"/>
  <c r="F623" i="1"/>
  <c r="F613" i="1"/>
  <c r="F608" i="1"/>
  <c r="F603" i="1"/>
  <c r="F593" i="1"/>
  <c r="F508" i="1"/>
  <c r="F488" i="1"/>
  <c r="F443" i="1"/>
  <c r="F423" i="1"/>
  <c r="F403" i="1"/>
  <c r="F383" i="1"/>
  <c r="F323" i="1"/>
  <c r="F303" i="1"/>
  <c r="F283" i="1"/>
  <c r="F263" i="1"/>
  <c r="F248" i="1"/>
  <c r="F228" i="1"/>
  <c r="F78" i="1"/>
  <c r="M1609" i="1"/>
  <c r="I1609" i="1"/>
  <c r="F1572" i="1"/>
  <c r="F1552" i="1"/>
  <c r="F1532" i="1"/>
  <c r="F1512" i="1"/>
  <c r="F1492" i="1"/>
  <c r="F1432" i="1"/>
  <c r="F1372" i="1"/>
  <c r="F1342" i="1"/>
  <c r="F1302" i="1"/>
  <c r="F1282" i="1"/>
  <c r="L1262" i="1"/>
  <c r="F1262" i="1" s="1"/>
  <c r="F1217" i="1"/>
  <c r="F1187" i="1"/>
  <c r="F1147" i="1"/>
  <c r="L1127" i="1"/>
  <c r="F1127" i="1" s="1"/>
  <c r="F1032" i="1"/>
  <c r="F1012" i="1"/>
  <c r="F992" i="1"/>
  <c r="L578" i="1"/>
  <c r="F578" i="1" s="1"/>
  <c r="F558" i="1"/>
  <c r="F518" i="1"/>
  <c r="F498" i="1"/>
  <c r="F408" i="1"/>
  <c r="F328" i="1"/>
  <c r="F288" i="1"/>
  <c r="F183" i="1"/>
  <c r="F178" i="1"/>
  <c r="F168" i="1"/>
  <c r="F163" i="1"/>
  <c r="F148" i="1"/>
  <c r="F143" i="1"/>
  <c r="F138" i="1"/>
  <c r="F128" i="1"/>
  <c r="F123" i="1"/>
  <c r="F118" i="1"/>
  <c r="F108" i="1"/>
  <c r="F88" i="1"/>
  <c r="F3105" i="1"/>
  <c r="F3040" i="1"/>
  <c r="F2985" i="1"/>
  <c r="L2980" i="1"/>
  <c r="F2942" i="1"/>
  <c r="F2730" i="1"/>
  <c r="F2555" i="1"/>
  <c r="F2346" i="1"/>
  <c r="F2161" i="1"/>
  <c r="F2006" i="1"/>
  <c r="F1966" i="1"/>
  <c r="F1946" i="1"/>
  <c r="F1936" i="1"/>
  <c r="F1926" i="1"/>
  <c r="F1726" i="1"/>
  <c r="F1696" i="1"/>
  <c r="F1666" i="1"/>
  <c r="F1636" i="1"/>
  <c r="F1507" i="1"/>
  <c r="F1447" i="1"/>
  <c r="F1347" i="1"/>
  <c r="F1307" i="1"/>
  <c r="F1247" i="1"/>
  <c r="F1039" i="1"/>
  <c r="L972" i="1"/>
  <c r="F972" i="1" s="1"/>
  <c r="F713" i="1"/>
  <c r="F693" i="1"/>
  <c r="F523" i="1"/>
  <c r="F368" i="1"/>
  <c r="F273" i="1"/>
  <c r="F258" i="1"/>
  <c r="F208" i="1"/>
  <c r="F63" i="1"/>
  <c r="F3085" i="1"/>
  <c r="F3045" i="1"/>
  <c r="F2246" i="1"/>
  <c r="L2196" i="1"/>
  <c r="F2196" i="1" s="1"/>
  <c r="F2131" i="1"/>
  <c r="F2111" i="1"/>
  <c r="F2091" i="1"/>
  <c r="F1841" i="1"/>
  <c r="F1322" i="1"/>
  <c r="F1222" i="1"/>
  <c r="F1142" i="1"/>
  <c r="F1002" i="1"/>
  <c r="F433" i="1"/>
  <c r="F413" i="1"/>
  <c r="F373" i="1"/>
  <c r="F2980" i="1"/>
  <c r="F2875" i="1"/>
  <c r="F2710" i="1"/>
  <c r="F1876" i="1"/>
  <c r="F1472" i="1"/>
  <c r="F1452" i="1"/>
  <c r="F897" i="1"/>
  <c r="F688" i="1"/>
  <c r="F678" i="1"/>
  <c r="F668" i="1"/>
  <c r="F463" i="1"/>
  <c r="F363" i="1"/>
  <c r="F203" i="1"/>
  <c r="F193" i="1"/>
  <c r="F58" i="1"/>
  <c r="F3020" i="1"/>
  <c r="F2715" i="1"/>
  <c r="F2570" i="1"/>
  <c r="L2540" i="1"/>
  <c r="F2540" i="1" s="1"/>
  <c r="F2031" i="1"/>
  <c r="F2001" i="1"/>
  <c r="F1981" i="1"/>
  <c r="F1941" i="1"/>
  <c r="F1931" i="1"/>
  <c r="F1721" i="1"/>
  <c r="F1681" i="1"/>
  <c r="F1641" i="1"/>
  <c r="F1517" i="1"/>
  <c r="F1497" i="1"/>
  <c r="F1477" i="1"/>
  <c r="F1462" i="1"/>
  <c r="F1162" i="1"/>
  <c r="F937" i="1"/>
  <c r="F847" i="1"/>
  <c r="F723" i="1"/>
  <c r="F683" i="1"/>
  <c r="F663" i="1"/>
  <c r="L628" i="1"/>
  <c r="F538" i="1"/>
  <c r="F308" i="1"/>
  <c r="F218" i="1"/>
  <c r="F158" i="1"/>
  <c r="F103" i="1"/>
  <c r="F98" i="1"/>
  <c r="F68" i="1"/>
  <c r="I355" i="1"/>
  <c r="I353" i="1" s="1"/>
  <c r="F3180" i="1"/>
  <c r="I2391" i="1"/>
  <c r="I2383" i="1"/>
  <c r="F2393" i="1"/>
  <c r="F2930" i="1"/>
  <c r="G1597" i="1"/>
  <c r="G1139" i="1"/>
  <c r="G3165" i="1"/>
  <c r="M3145" i="1"/>
  <c r="M2707" i="1"/>
  <c r="M2705" i="1" s="1"/>
  <c r="F2830" i="1"/>
  <c r="L2391" i="1"/>
  <c r="L2383" i="1"/>
  <c r="M2391" i="1"/>
  <c r="M2383" i="1"/>
  <c r="G3145" i="1"/>
  <c r="G2707" i="1"/>
  <c r="F3147" i="1"/>
  <c r="F2695" i="1"/>
  <c r="F3177" i="1"/>
  <c r="L3167" i="1"/>
  <c r="J2361" i="1"/>
  <c r="F2361" i="1" s="1"/>
  <c r="L355" i="1"/>
  <c r="L353" i="1" s="1"/>
  <c r="H3175" i="1"/>
  <c r="F3175" i="1" s="1"/>
  <c r="G3155" i="1"/>
  <c r="F2680" i="1"/>
  <c r="F2620" i="1"/>
  <c r="F2610" i="1"/>
  <c r="F2505" i="1"/>
  <c r="F2470" i="1"/>
  <c r="F2460" i="1"/>
  <c r="F2425" i="1"/>
  <c r="F2386" i="1"/>
  <c r="F2366" i="1"/>
  <c r="F2351" i="1"/>
  <c r="F2331" i="1"/>
  <c r="F2321" i="1"/>
  <c r="F2311" i="1"/>
  <c r="F2301" i="1"/>
  <c r="F2291" i="1"/>
  <c r="F2281" i="1"/>
  <c r="F2271" i="1"/>
  <c r="F2261" i="1"/>
  <c r="F2251" i="1"/>
  <c r="F2241" i="1"/>
  <c r="F2231" i="1"/>
  <c r="F2221" i="1"/>
  <c r="K3155" i="1"/>
  <c r="H2940" i="1"/>
  <c r="F2940" i="1" s="1"/>
  <c r="F2685" i="1"/>
  <c r="F2635" i="1"/>
  <c r="F2530" i="1"/>
  <c r="F2520" i="1"/>
  <c r="F2485" i="1"/>
  <c r="F2450" i="1"/>
  <c r="F2440" i="1"/>
  <c r="F2356" i="1"/>
  <c r="F2336" i="1"/>
  <c r="F2316" i="1"/>
  <c r="F2296" i="1"/>
  <c r="F2276" i="1"/>
  <c r="F2256" i="1"/>
  <c r="F2236" i="1"/>
  <c r="F2615" i="1"/>
  <c r="L2605" i="1"/>
  <c r="F2605" i="1" s="1"/>
  <c r="F2510" i="1"/>
  <c r="F2500" i="1"/>
  <c r="F2465" i="1"/>
  <c r="F2430" i="1"/>
  <c r="F2420" i="1"/>
  <c r="F2640" i="1"/>
  <c r="F2525" i="1"/>
  <c r="F2490" i="1"/>
  <c r="F2445" i="1"/>
  <c r="F2415" i="1"/>
  <c r="F2341" i="1"/>
  <c r="F2049" i="1"/>
  <c r="F1791" i="1"/>
  <c r="F1771" i="1"/>
  <c r="F1759" i="1"/>
  <c r="I1612" i="1"/>
  <c r="F1612" i="1" s="1"/>
  <c r="F1592" i="1"/>
  <c r="F1407" i="1"/>
  <c r="F1397" i="1"/>
  <c r="F1387" i="1"/>
  <c r="F1377" i="1"/>
  <c r="L1821" i="1"/>
  <c r="F1821" i="1" s="1"/>
  <c r="F1781" i="1"/>
  <c r="F1761" i="1"/>
  <c r="J1609" i="1"/>
  <c r="F1602" i="1"/>
  <c r="L1579" i="1"/>
  <c r="L1587" i="1"/>
  <c r="F1402" i="1"/>
  <c r="F1382" i="1"/>
  <c r="F2148" i="1"/>
  <c r="F1913" i="1"/>
  <c r="L1612" i="1"/>
  <c r="H1607" i="1"/>
  <c r="F1786" i="1"/>
  <c r="F1766" i="1"/>
  <c r="H1579" i="1"/>
  <c r="H1587" i="1"/>
  <c r="F1415" i="1"/>
  <c r="F1097" i="1"/>
  <c r="F1077" i="1"/>
  <c r="F1057" i="1"/>
  <c r="H1037" i="1"/>
  <c r="F1037" i="1" s="1"/>
  <c r="F952" i="1"/>
  <c r="F922" i="1"/>
  <c r="F907" i="1"/>
  <c r="F872" i="1"/>
  <c r="F852" i="1"/>
  <c r="G825" i="1"/>
  <c r="F835" i="1"/>
  <c r="J825" i="1"/>
  <c r="F808" i="1"/>
  <c r="F773" i="1"/>
  <c r="F1092" i="1"/>
  <c r="F1072" i="1"/>
  <c r="F1052" i="1"/>
  <c r="L1037" i="1"/>
  <c r="F967" i="1"/>
  <c r="F932" i="1"/>
  <c r="F902" i="1"/>
  <c r="F887" i="1"/>
  <c r="F857" i="1"/>
  <c r="F798" i="1"/>
  <c r="F778" i="1"/>
  <c r="F1102" i="1"/>
  <c r="F1082" i="1"/>
  <c r="F1062" i="1"/>
  <c r="F1042" i="1"/>
  <c r="F962" i="1"/>
  <c r="F912" i="1"/>
  <c r="F882" i="1"/>
  <c r="F1107" i="1"/>
  <c r="F1087" i="1"/>
  <c r="F1067" i="1"/>
  <c r="F1047" i="1"/>
  <c r="F942" i="1"/>
  <c r="F927" i="1"/>
  <c r="F892" i="1"/>
  <c r="F862" i="1"/>
  <c r="F783" i="1"/>
  <c r="F763" i="1"/>
  <c r="F975" i="1"/>
  <c r="L828" i="1"/>
  <c r="F828" i="1" s="1"/>
  <c r="H628" i="1"/>
  <c r="F347" i="1"/>
  <c r="L478" i="1"/>
  <c r="F478" i="1" s="1"/>
  <c r="I1607" i="1" l="1"/>
  <c r="I1599" i="1"/>
  <c r="L1599" i="1"/>
  <c r="L1597" i="1" s="1"/>
  <c r="L1607" i="1"/>
  <c r="J2707" i="1"/>
  <c r="J2705" i="1" s="1"/>
  <c r="J3145" i="1"/>
  <c r="F3145" i="1"/>
  <c r="M1599" i="1"/>
  <c r="M1607" i="1"/>
  <c r="F1587" i="1"/>
  <c r="F2383" i="1"/>
  <c r="J2391" i="1"/>
  <c r="F2391" i="1" s="1"/>
  <c r="J2383" i="1"/>
  <c r="F628" i="1"/>
  <c r="G823" i="1"/>
  <c r="G815" i="1"/>
  <c r="F825" i="1"/>
  <c r="H1577" i="1"/>
  <c r="F1579" i="1"/>
  <c r="F1609" i="1"/>
  <c r="J1607" i="1"/>
  <c r="J1599" i="1"/>
  <c r="F3155" i="1"/>
  <c r="G2705" i="1"/>
  <c r="L2381" i="1"/>
  <c r="L1923" i="1"/>
  <c r="L1921" i="1" s="1"/>
  <c r="G1137" i="1"/>
  <c r="J823" i="1"/>
  <c r="J815" i="1"/>
  <c r="L1577" i="1"/>
  <c r="L1139" i="1"/>
  <c r="L1137" i="1" s="1"/>
  <c r="I1923" i="1"/>
  <c r="I2381" i="1"/>
  <c r="F1607" i="1"/>
  <c r="L2707" i="1"/>
  <c r="L2705" i="1" s="1"/>
  <c r="L3165" i="1"/>
  <c r="F3165" i="1" s="1"/>
  <c r="M2381" i="1"/>
  <c r="M1923" i="1"/>
  <c r="M1921" i="1" s="1"/>
  <c r="F3167" i="1"/>
  <c r="M1597" i="1" l="1"/>
  <c r="M1139" i="1"/>
  <c r="M1137" i="1" s="1"/>
  <c r="I1597" i="1"/>
  <c r="I1139" i="1"/>
  <c r="I1137" i="1" s="1"/>
  <c r="J2381" i="1"/>
  <c r="F2381" i="1" s="1"/>
  <c r="J1923" i="1"/>
  <c r="J1921" i="1" s="1"/>
  <c r="F2707" i="1"/>
  <c r="J813" i="1"/>
  <c r="J355" i="1"/>
  <c r="J353" i="1" s="1"/>
  <c r="G355" i="1"/>
  <c r="F815" i="1"/>
  <c r="G813" i="1"/>
  <c r="F813" i="1" s="1"/>
  <c r="I1921" i="1"/>
  <c r="F1921" i="1" s="1"/>
  <c r="F1923" i="1"/>
  <c r="F823" i="1"/>
  <c r="F2705" i="1"/>
  <c r="J1139" i="1"/>
  <c r="J1597" i="1"/>
  <c r="F1597" i="1" s="1"/>
  <c r="F1599" i="1"/>
  <c r="F1577" i="1"/>
  <c r="J1137" i="1" l="1"/>
  <c r="F1137" i="1" s="1"/>
  <c r="F1139" i="1"/>
  <c r="F355" i="1"/>
  <c r="G353" i="1"/>
  <c r="F353" i="1" s="1"/>
</calcChain>
</file>

<file path=xl/sharedStrings.xml><?xml version="1.0" encoding="utf-8"?>
<sst xmlns="http://schemas.openxmlformats.org/spreadsheetml/2006/main" count="26729" uniqueCount="1009">
  <si>
    <t>Наименование учреждения (подразделения):</t>
  </si>
  <si>
    <t/>
  </si>
  <si>
    <t>ОКПО</t>
  </si>
  <si>
    <t>Единица измерения: руб.</t>
  </si>
  <si>
    <t>ИНН</t>
  </si>
  <si>
    <t>Наименование органа, осуществляющего функции и полномочия учредителя:</t>
  </si>
  <si>
    <t>КПП</t>
  </si>
  <si>
    <t>Департамент культуры города Москвы</t>
  </si>
  <si>
    <t>Сведения о деятельности государственного бюджетного учреждения</t>
  </si>
  <si>
    <t>Цели деятельности учреждения (подразделения) в соответствии с федеральными законами, иными нормативными (муниципальными) правовыми актами и уставом учреждения (положением подразделения)</t>
  </si>
  <si>
    <t>Виды деятельности учреждения (подразделения), относящиеся к его основным видам деятельности в соответствии с уставом учреждения (положением подразделения)</t>
  </si>
  <si>
    <t>Перечень услуг (работ), относящихся в соответствии с уставом (положением подразделения) к основным видам деятельности учреждения (подразделения), предоставление которых для физических и юридических лиц осуществляется, в том числе за плату</t>
  </si>
  <si>
    <t>Общая балансовая стоимость недвижимого государственного (муниципального) имущества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(подразделением) за счет выделенных собственником имущества учреждения средств; приобретенного учреждением (подразделением) за счет доходов, полученных от иной приносящей доход деятельности)</t>
  </si>
  <si>
    <t>Общая балансовая стоимость движимого государственного (муниципального) имущества на дату составления Плана, в том числе балансовая стоимость особо ценного движимого имущества</t>
  </si>
  <si>
    <t>Таблица 1</t>
  </si>
  <si>
    <t>Показатели финансового состояния учреждения (подразделения) на 01.01.2019г.</t>
  </si>
  <si>
    <t>№ п/п</t>
  </si>
  <si>
    <t>Наименование показателя</t>
  </si>
  <si>
    <t>Сумма</t>
  </si>
  <si>
    <t>1</t>
  </si>
  <si>
    <t>Нефинансовые активы, всего:</t>
  </si>
  <si>
    <t>1.1</t>
  </si>
  <si>
    <t xml:space="preserve"> . недвижимое имущество, всего:</t>
  </si>
  <si>
    <t>1.1.1</t>
  </si>
  <si>
    <t xml:space="preserve"> .  . остаточная стоимость</t>
  </si>
  <si>
    <t>1.2</t>
  </si>
  <si>
    <t xml:space="preserve"> . особо ценное движимое имущество, всего:</t>
  </si>
  <si>
    <t>1.2.1</t>
  </si>
  <si>
    <t>2</t>
  </si>
  <si>
    <t>Финансовые активы, всего:</t>
  </si>
  <si>
    <t>2.1</t>
  </si>
  <si>
    <t xml:space="preserve"> . денежные средства учреждения, всего:</t>
  </si>
  <si>
    <t>2.1.1</t>
  </si>
  <si>
    <t xml:space="preserve"> .  . денежные средства учреждения на счетах</t>
  </si>
  <si>
    <t>2.1.2</t>
  </si>
  <si>
    <t xml:space="preserve"> .  . денежные средства учреждения, размещенные на депозиты в кредитной организации</t>
  </si>
  <si>
    <t>2.2</t>
  </si>
  <si>
    <t xml:space="preserve"> . иные финансовые инструменты</t>
  </si>
  <si>
    <t>2.3</t>
  </si>
  <si>
    <t xml:space="preserve"> . дебиторская задолженность по доходам</t>
  </si>
  <si>
    <t>2.4</t>
  </si>
  <si>
    <t xml:space="preserve"> . дебиторская задолженность по расходам</t>
  </si>
  <si>
    <t>3</t>
  </si>
  <si>
    <t>Обязательства, всего:</t>
  </si>
  <si>
    <t>3.1</t>
  </si>
  <si>
    <t xml:space="preserve"> . долговые обязательства</t>
  </si>
  <si>
    <t>3.2</t>
  </si>
  <si>
    <t xml:space="preserve"> . кредиторская задолженность:</t>
  </si>
  <si>
    <t>3.2.1</t>
  </si>
  <si>
    <t xml:space="preserve"> .  . просроченная кредиторская задолженность</t>
  </si>
  <si>
    <t>Таблица 2</t>
  </si>
  <si>
    <t>Показатели по поступлениям и выплатам учреждения (подразделения) на 2019 г.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</si>
  <si>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</si>
  <si>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</si>
  <si>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</si>
  <si>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</si>
  <si>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</si>
  <si>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</si>
  <si>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</si>
  <si>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</si>
  <si>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</si>
  <si>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</si>
  <si>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</si>
  <si>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</si>
  <si>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Остаток средств на начало года</t>
  </si>
  <si>
    <t>500</t>
  </si>
  <si>
    <t>X</t>
  </si>
  <si>
    <t>в том числе: операции</t>
  </si>
  <si>
    <t>по л/счетам, открытым в органах Московского городского казначейства</t>
  </si>
  <si>
    <t>по счетам, открытым в кредитных организациях города Москвы</t>
  </si>
  <si>
    <t>по счетам, открытым в кредитных организациях в ин. валюте</t>
  </si>
  <si>
    <t>Поступления от доходов, всего:</t>
  </si>
  <si>
    <t>100</t>
  </si>
  <si>
    <t xml:space="preserve"> . доходы от собственности</t>
  </si>
  <si>
    <t>110</t>
  </si>
  <si>
    <t>120</t>
  </si>
  <si>
    <t xml:space="preserve"> .  . Доходы от операционной аренды</t>
  </si>
  <si>
    <t>111</t>
  </si>
  <si>
    <t>121</t>
  </si>
  <si>
    <t xml:space="preserve"> .  .  . Поступления от использования недвижимого имущества</t>
  </si>
  <si>
    <t>1111</t>
  </si>
  <si>
    <t xml:space="preserve"> .  .  . Поступления от использования движимого имущества</t>
  </si>
  <si>
    <t>1112</t>
  </si>
  <si>
    <t xml:space="preserve"> .  . Проценты по депозитам, остаткам денежных средств</t>
  </si>
  <si>
    <t>112</t>
  </si>
  <si>
    <t>124</t>
  </si>
  <si>
    <t xml:space="preserve"> .  . Доходы от предоставления неисключительных прав на результаты интеллектуальной деятельности и средства индивидуализации</t>
  </si>
  <si>
    <t>113</t>
  </si>
  <si>
    <t xml:space="preserve"> . доходы от оказания услуг, работ</t>
  </si>
  <si>
    <t>130</t>
  </si>
  <si>
    <t xml:space="preserve"> .  . доходы от оказания платных услуг (работ)</t>
  </si>
  <si>
    <t>131</t>
  </si>
  <si>
    <t xml:space="preserve"> .  .  . Субсидия на финансовое обеспечение выполнения государственного (муниципального) задания</t>
  </si>
  <si>
    <t>1211</t>
  </si>
  <si>
    <t xml:space="preserve"> .  .  . Другие доходы от оказания платных услуг (работ) в рамках уставной деятельности</t>
  </si>
  <si>
    <t>1212</t>
  </si>
  <si>
    <t xml:space="preserve"> .  .  .  . Поступления от реализации входных билетов</t>
  </si>
  <si>
    <t>12121</t>
  </si>
  <si>
    <t xml:space="preserve"> .  .  .  . Поступления от деятельности студий, кружков, секций, любительских объединений</t>
  </si>
  <si>
    <t>12122</t>
  </si>
  <si>
    <t xml:space="preserve"> .  .  .  . Поступления от реализации образовательных программ</t>
  </si>
  <si>
    <t>12123</t>
  </si>
  <si>
    <t xml:space="preserve"> .  .  .  . Плата за экскурсионное обслуживание (путевки)</t>
  </si>
  <si>
    <t>12124</t>
  </si>
  <si>
    <t xml:space="preserve"> .  .  .  . Иные поступления</t>
  </si>
  <si>
    <t>12125</t>
  </si>
  <si>
    <t xml:space="preserve"> .  . Доходы от компенсации затрат</t>
  </si>
  <si>
    <t>122</t>
  </si>
  <si>
    <t>134</t>
  </si>
  <si>
    <t xml:space="preserve"> .  . доходы по условным арендным платежам</t>
  </si>
  <si>
    <t>123</t>
  </si>
  <si>
    <t>135</t>
  </si>
  <si>
    <t xml:space="preserve"> . доходы от штрафов, пеней, иных сумм принудительного изъятия</t>
  </si>
  <si>
    <t>140</t>
  </si>
  <si>
    <t xml:space="preserve"> .  . доходы от штрафных санкций за нарушение законодательства о закупках и нарушение условий контрактов (договоров)</t>
  </si>
  <si>
    <t>1301</t>
  </si>
  <si>
    <t>141</t>
  </si>
  <si>
    <t xml:space="preserve"> .  .  .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</si>
  <si>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13011</t>
  </si>
  <si>
    <t xml:space="preserve"> .  .  . Поступления от денежных взысканий (штрафов) за неисполнение или ненадлежащее исполнение поставщиком (исполнителем, подрядчиком) условий контрактов, гражданско-правовых договоров</t>
  </si>
  <si>
    <t>13012</t>
  </si>
  <si>
    <t xml:space="preserve"> .  . Страховые возмещения</t>
  </si>
  <si>
    <t>1302</t>
  </si>
  <si>
    <t>143</t>
  </si>
  <si>
    <t xml:space="preserve"> .  . Возмещение ущерба имуществу (за исключением страховых возмещений)</t>
  </si>
  <si>
    <t>1303</t>
  </si>
  <si>
    <t>144</t>
  </si>
  <si>
    <t>150</t>
  </si>
  <si>
    <t xml:space="preserve"> .  . Поступления текущего характера бюджетным и автономным учреждениям от сектора государственного управления (субсидии на иные цели)</t>
  </si>
  <si>
    <t>152</t>
  </si>
  <si>
    <t>154</t>
  </si>
  <si>
    <t xml:space="preserve"> .  .  . Доходы от пожертвований и иных безвозмездных перечислений</t>
  </si>
  <si>
    <t xml:space="preserve"> . безвозмездные поступления от наднациональных организаций, правительств иностранных государств, международных финансовых организаций</t>
  </si>
  <si>
    <t>155</t>
  </si>
  <si>
    <t>145</t>
  </si>
  <si>
    <t>160</t>
  </si>
  <si>
    <t xml:space="preserve"> .  . Поступления капитального характера бюджетным и автономным учреждениям от сектора государственного управления (субсидии на иные цели капитального характера и субсидии на осуществление капитальных вложений)</t>
  </si>
  <si>
    <t>1451</t>
  </si>
  <si>
    <t>162</t>
  </si>
  <si>
    <t xml:space="preserve"> . иные субсидии, предоставленные из бюджета</t>
  </si>
  <si>
    <t>180</t>
  </si>
  <si>
    <t xml:space="preserve"> . прочие доходы</t>
  </si>
  <si>
    <t xml:space="preserve"> .  . иные доходы</t>
  </si>
  <si>
    <t>189</t>
  </si>
  <si>
    <t xml:space="preserve"> .  .  . Выплаты, уменьшающие доход (в т.ч. налог на прибыль, налог на добавленную стоимость)</t>
  </si>
  <si>
    <t xml:space="preserve"> .  .  . Иные доходы</t>
  </si>
  <si>
    <t xml:space="preserve"> . доходы от операций с активами</t>
  </si>
  <si>
    <t>400</t>
  </si>
  <si>
    <t>191</t>
  </si>
  <si>
    <t>410</t>
  </si>
  <si>
    <t>193</t>
  </si>
  <si>
    <t>440</t>
  </si>
  <si>
    <t>1931</t>
  </si>
  <si>
    <t>441</t>
  </si>
  <si>
    <t>1932</t>
  </si>
  <si>
    <t>442</t>
  </si>
  <si>
    <t>1934</t>
  </si>
  <si>
    <t>444</t>
  </si>
  <si>
    <t>1935</t>
  </si>
  <si>
    <t>445</t>
  </si>
  <si>
    <t>1936</t>
  </si>
  <si>
    <t>446</t>
  </si>
  <si>
    <t>449</t>
  </si>
  <si>
    <t xml:space="preserve"> . прочие поступления, всего</t>
  </si>
  <si>
    <t>199</t>
  </si>
  <si>
    <t>000</t>
  </si>
  <si>
    <t xml:space="preserve"> .  . Возврат дебиторской задолженности прошлых лет</t>
  </si>
  <si>
    <t>1991</t>
  </si>
  <si>
    <t>510</t>
  </si>
  <si>
    <t>8077654253=8077654353</t>
  </si>
  <si>
    <t>Выплаты по расходам, всего:</t>
  </si>
  <si>
    <t>200</t>
  </si>
  <si>
    <t>8077571053=8077571153</t>
  </si>
  <si>
    <t xml:space="preserve"> . выплаты персоналу всего</t>
  </si>
  <si>
    <t>210</t>
  </si>
  <si>
    <t>8077615253=8077615353</t>
  </si>
  <si>
    <t xml:space="preserve"> .  . оплата труда и начисления на выплаты по оплате труда, всего</t>
  </si>
  <si>
    <t>211</t>
  </si>
  <si>
    <t>8077620453=8077620553</t>
  </si>
  <si>
    <t xml:space="preserve"> .  .  . Заработная плата</t>
  </si>
  <si>
    <t>2111</t>
  </si>
  <si>
    <t>111.211</t>
  </si>
  <si>
    <t>8077617853=8077617953</t>
  </si>
  <si>
    <t xml:space="preserve"> .  .  . Социальные пособия и компенсации персоналу в денежной форме</t>
  </si>
  <si>
    <t>2112</t>
  </si>
  <si>
    <t>111.266</t>
  </si>
  <si>
    <t>8077612653=8077612753</t>
  </si>
  <si>
    <t xml:space="preserve"> .  . Иные выплаты персоналу учреждений, за исключением фонда оплаты труда</t>
  </si>
  <si>
    <t>212</t>
  </si>
  <si>
    <t>8077490453=8077490553</t>
  </si>
  <si>
    <t xml:space="preserve"> .  .  . Прочие выплаты</t>
  </si>
  <si>
    <t>2121</t>
  </si>
  <si>
    <t>112.212</t>
  </si>
  <si>
    <t>8077487853=8077487953</t>
  </si>
  <si>
    <t xml:space="preserve"> .  .  . Прочие несоциальные выплаты персоналу в натуральной форме</t>
  </si>
  <si>
    <t>2122</t>
  </si>
  <si>
    <t>112.214</t>
  </si>
  <si>
    <t>8077485253=8077485353</t>
  </si>
  <si>
    <t xml:space="preserve"> .  .  . Транспортные услуги</t>
  </si>
  <si>
    <t>2123</t>
  </si>
  <si>
    <t>112.222</t>
  </si>
  <si>
    <t>8077482653=8077482753</t>
  </si>
  <si>
    <t xml:space="preserve"> .  .  . Прочие работы, услуги</t>
  </si>
  <si>
    <t>2124</t>
  </si>
  <si>
    <t>112.226</t>
  </si>
  <si>
    <t>8077495653=8077495753</t>
  </si>
  <si>
    <t>2125</t>
  </si>
  <si>
    <t>112.266</t>
  </si>
  <si>
    <t>8077493053=8077493153</t>
  </si>
  <si>
    <t xml:space="preserve"> .  .  . Социальные компенсации персоналу в натуральной форме</t>
  </si>
  <si>
    <t>2126</t>
  </si>
  <si>
    <t>112.267</t>
  </si>
  <si>
    <t>8077610053=8077610153</t>
  </si>
  <si>
    <t xml:space="preserve"> .  .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</si>
  <si>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213</t>
  </si>
  <si>
    <t>8077480053=8077480153</t>
  </si>
  <si>
    <t>2131</t>
  </si>
  <si>
    <t>113.226</t>
  </si>
  <si>
    <t>8077477453=8077477553</t>
  </si>
  <si>
    <t xml:space="preserve"> .  .  .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</si>
  <si>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2132</t>
  </si>
  <si>
    <t>113.296</t>
  </si>
  <si>
    <t>8077607453=8077607553</t>
  </si>
  <si>
    <t xml:space="preserve"> .  . Взносы по обязательному социальному страхованию на выплаты по оплате труда работников и иные выплаты работникам учреждений</t>
  </si>
  <si>
    <t>215</t>
  </si>
  <si>
    <t>8077472253=8077472353</t>
  </si>
  <si>
    <t xml:space="preserve"> .  .  . Начисления на выплаты по оплате труда</t>
  </si>
  <si>
    <t>2151</t>
  </si>
  <si>
    <t>119.213</t>
  </si>
  <si>
    <t>8077469653=8077469753</t>
  </si>
  <si>
    <t xml:space="preserve"> .  .  . Работы, услуги по содержанию имущества</t>
  </si>
  <si>
    <t>2152</t>
  </si>
  <si>
    <t>119.225</t>
  </si>
  <si>
    <t>8077467053=8077467153</t>
  </si>
  <si>
    <t>2153</t>
  </si>
  <si>
    <t>119.226</t>
  </si>
  <si>
    <t>8077464453=8077464553</t>
  </si>
  <si>
    <t>2154</t>
  </si>
  <si>
    <t>119.266</t>
  </si>
  <si>
    <t>8077461853=8077461953</t>
  </si>
  <si>
    <t xml:space="preserve"> .  .  . Социальные пособия и компенсации персоналу в натуральной форме</t>
  </si>
  <si>
    <t>2155</t>
  </si>
  <si>
    <t>119.267</t>
  </si>
  <si>
    <t>8077459253=8077459353</t>
  </si>
  <si>
    <t xml:space="preserve"> .  .  . Увеличение стоимости материальных запасов</t>
  </si>
  <si>
    <t>2156</t>
  </si>
  <si>
    <t>8077474853=8077474953</t>
  </si>
  <si>
    <t xml:space="preserve"> .  .  .  . Увеличение стоимости мягкого инвентаря</t>
  </si>
  <si>
    <t>21561</t>
  </si>
  <si>
    <t>119.345</t>
  </si>
  <si>
    <t>8077568453=8077568553</t>
  </si>
  <si>
    <t xml:space="preserve"> . социальные и иные выплаты населению, всего</t>
  </si>
  <si>
    <t>220</t>
  </si>
  <si>
    <t>8077604853=8077604953</t>
  </si>
  <si>
    <t xml:space="preserve"> .  . Пенсии, пособия, выплачиваемые работодателями, нанимателями бывшим работникам в денежной форме</t>
  </si>
  <si>
    <t>221</t>
  </si>
  <si>
    <t>321.264</t>
  </si>
  <si>
    <t>8077602253=8077602353</t>
  </si>
  <si>
    <t xml:space="preserve"> .  . Социальные пособия и компенсации персоналу в денежной форме</t>
  </si>
  <si>
    <t>222</t>
  </si>
  <si>
    <t>321.266</t>
  </si>
  <si>
    <t>8077599653=8077599753</t>
  </si>
  <si>
    <t xml:space="preserve"> .  . Социальные пособия и компенсации персоналу в натуральной форме</t>
  </si>
  <si>
    <t>223</t>
  </si>
  <si>
    <t>321.267</t>
  </si>
  <si>
    <t>8077597053=8077597153</t>
  </si>
  <si>
    <t xml:space="preserve"> .  . Стипендии</t>
  </si>
  <si>
    <t>224</t>
  </si>
  <si>
    <t>340.296</t>
  </si>
  <si>
    <t>8077594453=8077594553</t>
  </si>
  <si>
    <t xml:space="preserve"> .  . Премии и гранты</t>
  </si>
  <si>
    <t>225</t>
  </si>
  <si>
    <t>350.296</t>
  </si>
  <si>
    <t>8077565853=8077565953</t>
  </si>
  <si>
    <t xml:space="preserve"> . уплату налогов, сборов и иных платежей, всего</t>
  </si>
  <si>
    <t>230</t>
  </si>
  <si>
    <t>8077591853=8077591953</t>
  </si>
  <si>
    <t xml:space="preserve"> .  . Уплата налога на имущество организаций и земельного налога</t>
  </si>
  <si>
    <t>231</t>
  </si>
  <si>
    <t>851.291</t>
  </si>
  <si>
    <t>8077589253=8077589353</t>
  </si>
  <si>
    <t xml:space="preserve"> .  . Уплата прочих налогов, сборов</t>
  </si>
  <si>
    <t>232</t>
  </si>
  <si>
    <t>852.291</t>
  </si>
  <si>
    <t>8077586653=8077586753</t>
  </si>
  <si>
    <t xml:space="preserve"> .  . Уплата иных платежей</t>
  </si>
  <si>
    <t>233</t>
  </si>
  <si>
    <t>8077628253=8077628353</t>
  </si>
  <si>
    <t xml:space="preserve"> .  .  . Налоги, пошлины и сборы</t>
  </si>
  <si>
    <t>2331</t>
  </si>
  <si>
    <t>853.291</t>
  </si>
  <si>
    <t>8077625653=8077625753</t>
  </si>
  <si>
    <t xml:space="preserve"> .  .  . Штрафы за нарушение законодательства о налогах, сборах, законодательства о страховых взносах</t>
  </si>
  <si>
    <t>2332</t>
  </si>
  <si>
    <t>853.292</t>
  </si>
  <si>
    <t>8077623053=8077623153</t>
  </si>
  <si>
    <t xml:space="preserve"> .  .  . Штрафы за нарушение законодательства о закупках и нарушение условий контрактов (договоров)</t>
  </si>
  <si>
    <t>2333</t>
  </si>
  <si>
    <t>853.293</t>
  </si>
  <si>
    <t>8077563253=8077563353</t>
  </si>
  <si>
    <t xml:space="preserve"> . безвозмездные перечисления организациям</t>
  </si>
  <si>
    <t>240</t>
  </si>
  <si>
    <t>8077584053=8077584153</t>
  </si>
  <si>
    <t xml:space="preserve"> .  . Взносы в международные организации</t>
  </si>
  <si>
    <t>241</t>
  </si>
  <si>
    <t>862.253</t>
  </si>
  <si>
    <t>8077560653=8077560753</t>
  </si>
  <si>
    <t xml:space="preserve"> . прочие расходы (кроме расходов на закупку товаров, работ, услуг)</t>
  </si>
  <si>
    <t>250</t>
  </si>
  <si>
    <t>8077581453=8077581553</t>
  </si>
  <si>
    <t xml:space="preserve"> .  . Исполнение судебных актов</t>
  </si>
  <si>
    <t>251</t>
  </si>
  <si>
    <t>8077646453=8077646553</t>
  </si>
  <si>
    <t>2511</t>
  </si>
  <si>
    <t>831.291</t>
  </si>
  <si>
    <t>8077643853=8077643953</t>
  </si>
  <si>
    <t>2512</t>
  </si>
  <si>
    <t>831.292</t>
  </si>
  <si>
    <t>8077641253=8077641353</t>
  </si>
  <si>
    <t>2513</t>
  </si>
  <si>
    <t>831.293</t>
  </si>
  <si>
    <t>8077638653=8077638753</t>
  </si>
  <si>
    <t xml:space="preserve"> .  .  . Иные выплаты текущего характера физическим лицам</t>
  </si>
  <si>
    <t>2514</t>
  </si>
  <si>
    <t>831.296</t>
  </si>
  <si>
    <t>8077636053=8077636153</t>
  </si>
  <si>
    <t xml:space="preserve"> .  .  . Иные выплаты текущего характера организациям</t>
  </si>
  <si>
    <t>2515</t>
  </si>
  <si>
    <t>831.297</t>
  </si>
  <si>
    <t>8077558053=8077558153</t>
  </si>
  <si>
    <t xml:space="preserve"> . расходы на закупку товаров, работ, услуг, всего</t>
  </si>
  <si>
    <t>260</t>
  </si>
  <si>
    <t>8077578853=8077578953</t>
  </si>
  <si>
    <t xml:space="preserve"> .  . Закупка товаров, работ, услуг в целях капитального ремонта государственного (муниципального) имущества</t>
  </si>
  <si>
    <t>261</t>
  </si>
  <si>
    <t>8077537253=8077537353</t>
  </si>
  <si>
    <t xml:space="preserve"> .  .  . Капитальный ремонт</t>
  </si>
  <si>
    <t>2611</t>
  </si>
  <si>
    <t>243.225</t>
  </si>
  <si>
    <t>8077534653=8077534753</t>
  </si>
  <si>
    <t xml:space="preserve"> .  .  . Реставрация музейных предметов и музейных коллекций, включенных в состав музейных фондов</t>
  </si>
  <si>
    <t>2612</t>
  </si>
  <si>
    <t>8077532053=8077532153</t>
  </si>
  <si>
    <t>2613</t>
  </si>
  <si>
    <t>243.226</t>
  </si>
  <si>
    <t>8077529453=8077529553</t>
  </si>
  <si>
    <t xml:space="preserve"> .  .  . Увеличение стоимости основных средств</t>
  </si>
  <si>
    <t>2614</t>
  </si>
  <si>
    <t>243.310</t>
  </si>
  <si>
    <t>8077576253=8077576353</t>
  </si>
  <si>
    <t xml:space="preserve"> .  . Прочая закупка товаров, работ и услуг для обеспечения государственных (муниципальных) нужд</t>
  </si>
  <si>
    <t>262</t>
  </si>
  <si>
    <t>8077526853=8077526953</t>
  </si>
  <si>
    <t xml:space="preserve"> .  .  . Услуги связи</t>
  </si>
  <si>
    <t>2621</t>
  </si>
  <si>
    <t>244.221</t>
  </si>
  <si>
    <t>8077524253=8077524353</t>
  </si>
  <si>
    <t>2622</t>
  </si>
  <si>
    <t>244.222</t>
  </si>
  <si>
    <t>8077521653=8077521753</t>
  </si>
  <si>
    <t xml:space="preserve"> .  .  . Коммунальные услуги</t>
  </si>
  <si>
    <t>2623</t>
  </si>
  <si>
    <t>244.223</t>
  </si>
  <si>
    <t>8077519053=8077519153</t>
  </si>
  <si>
    <t xml:space="preserve"> .  .  . Арендная плата за пользование имуществом</t>
  </si>
  <si>
    <t>2624</t>
  </si>
  <si>
    <t>244.224</t>
  </si>
  <si>
    <t>8077516453=8077516553</t>
  </si>
  <si>
    <t>2625</t>
  </si>
  <si>
    <t>244.225</t>
  </si>
  <si>
    <t>8077513853=8077513953</t>
  </si>
  <si>
    <t>2626</t>
  </si>
  <si>
    <t>244.226</t>
  </si>
  <si>
    <t>8077511253=8077511353</t>
  </si>
  <si>
    <t xml:space="preserve"> .  .  . Страхование</t>
  </si>
  <si>
    <t>2627</t>
  </si>
  <si>
    <t>244.227</t>
  </si>
  <si>
    <t>8077508653=8077508753</t>
  </si>
  <si>
    <t>2629</t>
  </si>
  <si>
    <t>244.310</t>
  </si>
  <si>
    <t>8077506053=8077506153</t>
  </si>
  <si>
    <t xml:space="preserve"> .  .  . Увеличение стоимости нематериальных активов</t>
  </si>
  <si>
    <t>26210</t>
  </si>
  <si>
    <t>244.320</t>
  </si>
  <si>
    <t>8077503453=8077503553</t>
  </si>
  <si>
    <t>26211</t>
  </si>
  <si>
    <t>8077454053=8077454153</t>
  </si>
  <si>
    <t xml:space="preserve"> .  .  .  . Увеличение стоимости лекарственных препаратов и материалов, применяемых в медицинских целях</t>
  </si>
  <si>
    <t>26212</t>
  </si>
  <si>
    <t>244.341</t>
  </si>
  <si>
    <t>8077451453=8077451553</t>
  </si>
  <si>
    <t xml:space="preserve"> .  .  .  . Увеличение стоимости продуктов питания</t>
  </si>
  <si>
    <t>26213</t>
  </si>
  <si>
    <t>244.342</t>
  </si>
  <si>
    <t>8077448853=8077448953</t>
  </si>
  <si>
    <t xml:space="preserve"> .  .  .  . Увеличение стоимости горюче-смазочных материалов</t>
  </si>
  <si>
    <t>26214</t>
  </si>
  <si>
    <t>244.343</t>
  </si>
  <si>
    <t>8077446253=8077446353</t>
  </si>
  <si>
    <t xml:space="preserve"> .  .  .  . Увеличение стоимости строительных материалов</t>
  </si>
  <si>
    <t>26215</t>
  </si>
  <si>
    <t>244.344</t>
  </si>
  <si>
    <t>8077456653=8077456753</t>
  </si>
  <si>
    <t>26216</t>
  </si>
  <si>
    <t>244.345</t>
  </si>
  <si>
    <t>8077443653=8077443753</t>
  </si>
  <si>
    <t xml:space="preserve"> .  .  .  . Увеличение стоимости прочих оборотных запасов (материалов)</t>
  </si>
  <si>
    <t>26217</t>
  </si>
  <si>
    <t>244.346</t>
  </si>
  <si>
    <t>8077441053=8077441153</t>
  </si>
  <si>
    <t xml:space="preserve"> .  .  .  . Увеличение стоимости материальных запасов для целей капитального вложения</t>
  </si>
  <si>
    <t>26218</t>
  </si>
  <si>
    <t>244.347</t>
  </si>
  <si>
    <t>8077438453=8077438553</t>
  </si>
  <si>
    <t xml:space="preserve"> .  .  .  . Увеличение стоимости прочих материальных запасов однократного применения</t>
  </si>
  <si>
    <t>26219</t>
  </si>
  <si>
    <t>244.349</t>
  </si>
  <si>
    <t>8077500853=8077500953</t>
  </si>
  <si>
    <t xml:space="preserve"> .  .  . 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</si>
  <si>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26220</t>
  </si>
  <si>
    <t>244.352</t>
  </si>
  <si>
    <t>8077498253=8077498353</t>
  </si>
  <si>
    <t xml:space="preserve"> .  .  . Увеличение стоимости неисключительных прав на результаты интеллектуальной деятельности с определенным сроком полезного использования</t>
  </si>
  <si>
    <t>26221</t>
  </si>
  <si>
    <t>244.353</t>
  </si>
  <si>
    <t>8077573653=8077573753</t>
  </si>
  <si>
    <t xml:space="preserve"> . Строительство (реконструкция) объектов недвижимого имущества государственными (муниципальными) учреждениями</t>
  </si>
  <si>
    <t>270</t>
  </si>
  <si>
    <t>8077633453=8077633553</t>
  </si>
  <si>
    <t xml:space="preserve"> .  . Услуги, работы для целей капитальных вложений</t>
  </si>
  <si>
    <t>271</t>
  </si>
  <si>
    <t>407.228</t>
  </si>
  <si>
    <t>8077630853=8077630953</t>
  </si>
  <si>
    <t xml:space="preserve"> .  . Увеличение стоимости основных средств</t>
  </si>
  <si>
    <t>272</t>
  </si>
  <si>
    <t>407.310</t>
  </si>
  <si>
    <t>8077651653=8077651753</t>
  </si>
  <si>
    <t>Поступление финансовых активов, всего:</t>
  </si>
  <si>
    <t>300</t>
  </si>
  <si>
    <t>8077552853=8077552953</t>
  </si>
  <si>
    <t xml:space="preserve"> . увеличение остатков средств</t>
  </si>
  <si>
    <t>310</t>
  </si>
  <si>
    <t>8077550253=8077550353</t>
  </si>
  <si>
    <t xml:space="preserve"> . прочие поступления</t>
  </si>
  <si>
    <t>320</t>
  </si>
  <si>
    <t>8077555453=8077555553</t>
  </si>
  <si>
    <t xml:space="preserve"> .  . Поступления на счета бюджетов</t>
  </si>
  <si>
    <t>321</t>
  </si>
  <si>
    <t>8077649053=8077649153</t>
  </si>
  <si>
    <t>Выбытие финансовых активов, всего</t>
  </si>
  <si>
    <t>8077542453=8077542553</t>
  </si>
  <si>
    <t xml:space="preserve"> . уменьшение остатков средств</t>
  </si>
  <si>
    <t>8077539853=8077539953</t>
  </si>
  <si>
    <t xml:space="preserve"> . прочие выбытия</t>
  </si>
  <si>
    <t>420</t>
  </si>
  <si>
    <t>8077545053=8077545153</t>
  </si>
  <si>
    <t xml:space="preserve"> .  . Возврат остатка субсидии прошлых лет в бюджет города</t>
  </si>
  <si>
    <t>421</t>
  </si>
  <si>
    <t>610</t>
  </si>
  <si>
    <t>8077547653=8077547753</t>
  </si>
  <si>
    <t xml:space="preserve"> .  . Выбытия со счетов бюджетов</t>
  </si>
  <si>
    <t>Таблица 2 (продолжение)</t>
  </si>
  <si>
    <t>Показатели по поступлениям и выплатам учреждения (подразделения) на 2020 г.</t>
  </si>
  <si>
    <t>Показатели по поступлениям и выплатам учреждения (подразделения) на 2021 г.</t>
  </si>
  <si>
    <t>Таблица 2.1</t>
  </si>
  <si>
    <t>Показатели выплат по расходам на закупку товаров, работ, услуг учреждения (подразделения) на 2019г.</t>
  </si>
  <si>
    <t>Источник финансового обеспечения: 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</si>
  <si>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Год начала закупки</t>
  </si>
  <si>
    <t>Код бюджетной классификации</t>
  </si>
  <si>
    <t>Сумма выплат по расходам на закупку товаров, работ и услуг, руб (с точностью до двух знаков после запятой - 0,00)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</si>
  <si>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</si>
  <si>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</si>
  <si>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</si>
  <si>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на 2019г. очередной финансовый год</t>
  </si>
  <si>
    <t>на 2020г. 1-ый год планового периода</t>
  </si>
  <si>
    <t>на 2021г. 2-ый год планового периода</t>
  </si>
  <si>
    <t>8077814053=8077814153=4</t>
  </si>
  <si>
    <t>Выплаты по расходам на закупку товаров, работ, услуг всего:</t>
  </si>
  <si>
    <t>0001</t>
  </si>
  <si>
    <t>000.000</t>
  </si>
  <si>
    <t>8077660653=8077660753=4</t>
  </si>
  <si>
    <t xml:space="preserve"> . на оплату контрактов заключенных до начала очередного финансового года:</t>
  </si>
  <si>
    <t>1001</t>
  </si>
  <si>
    <t>8077676253=8077676353=4</t>
  </si>
  <si>
    <t>1101</t>
  </si>
  <si>
    <t>8077811453=8081191153=4</t>
  </si>
  <si>
    <t>8077803653=8081399553=4</t>
  </si>
  <si>
    <t>8077808853=8081402053=4</t>
  </si>
  <si>
    <t>1113</t>
  </si>
  <si>
    <t>8077806253=8081404553=4</t>
  </si>
  <si>
    <t>1114</t>
  </si>
  <si>
    <t>8077673653=8077673753=4</t>
  </si>
  <si>
    <t>1201</t>
  </si>
  <si>
    <t>8077790653=8081407053=4</t>
  </si>
  <si>
    <t>8077788053=8081409553=4</t>
  </si>
  <si>
    <t>1221</t>
  </si>
  <si>
    <t>8077785453=8081412053=4</t>
  </si>
  <si>
    <t>1231</t>
  </si>
  <si>
    <t>8077782853=8081414553=4</t>
  </si>
  <si>
    <t>1241</t>
  </si>
  <si>
    <t>8077775053=8081417053=4</t>
  </si>
  <si>
    <t>1251</t>
  </si>
  <si>
    <t>8077772453=8081741053=4</t>
  </si>
  <si>
    <t>1261</t>
  </si>
  <si>
    <t>8077769853=8081933553=4</t>
  </si>
  <si>
    <t>1262</t>
  </si>
  <si>
    <t>8077767253=8081936053=4</t>
  </si>
  <si>
    <t>1281</t>
  </si>
  <si>
    <t>8077764653=8081938553=4</t>
  </si>
  <si>
    <t>1291</t>
  </si>
  <si>
    <t>8077762053=8081941053=4</t>
  </si>
  <si>
    <t>1300</t>
  </si>
  <si>
    <t>8077707453=8082311653=4</t>
  </si>
  <si>
    <t>8077704853=8082314153=4</t>
  </si>
  <si>
    <t>8077702253=8082316653=4</t>
  </si>
  <si>
    <t>8077699653=8082319153=4</t>
  </si>
  <si>
    <t>1304</t>
  </si>
  <si>
    <t>8077717853=8082321653=4</t>
  </si>
  <si>
    <t>1305</t>
  </si>
  <si>
    <t>8077715253=8082324153=4</t>
  </si>
  <si>
    <t>1306</t>
  </si>
  <si>
    <t>8077712653=8082326653=4</t>
  </si>
  <si>
    <t>1307</t>
  </si>
  <si>
    <t>8077710053=8082329153=4</t>
  </si>
  <si>
    <t>1308</t>
  </si>
  <si>
    <t>8077780253=8082331653=4</t>
  </si>
  <si>
    <t>1320</t>
  </si>
  <si>
    <t>8077777653=8082334153=4</t>
  </si>
  <si>
    <t>1321</t>
  </si>
  <si>
    <t>8077671053=8077671153=4</t>
  </si>
  <si>
    <t xml:space="preserve"> .  . Строительство (реконструкция) объектов недвижимого имущества государственными (муниципальными) учреждениями</t>
  </si>
  <si>
    <t>1401</t>
  </si>
  <si>
    <t>8077725653=8082664653=4</t>
  </si>
  <si>
    <t xml:space="preserve"> .  .  . Услуги, работы для целей капитальных вложений</t>
  </si>
  <si>
    <t>1411</t>
  </si>
  <si>
    <t>8077728253=8082667153=4</t>
  </si>
  <si>
    <t>1421</t>
  </si>
  <si>
    <t>8077658053=8077658153=4</t>
  </si>
  <si>
    <t xml:space="preserve"> . на закупку товаров работ, услуг по году начала закупки:</t>
  </si>
  <si>
    <t>2001</t>
  </si>
  <si>
    <t>2019</t>
  </si>
  <si>
    <t>8077668453=8077668553=4</t>
  </si>
  <si>
    <t>2101</t>
  </si>
  <si>
    <t>8077793253=8082669653=4</t>
  </si>
  <si>
    <t>8077795853=8082672153=4</t>
  </si>
  <si>
    <t>8077801053=8082846553=4</t>
  </si>
  <si>
    <t>2113</t>
  </si>
  <si>
    <t>8077798453=8082852253=4</t>
  </si>
  <si>
    <t>2114</t>
  </si>
  <si>
    <t>8077665853=8077665953=4</t>
  </si>
  <si>
    <t>2201</t>
  </si>
  <si>
    <t>8077759453=8082854753=4</t>
  </si>
  <si>
    <t>2211</t>
  </si>
  <si>
    <t>8077738653=8082857253=4</t>
  </si>
  <si>
    <t>2221</t>
  </si>
  <si>
    <t>8077756853=8082859753=4</t>
  </si>
  <si>
    <t>2231</t>
  </si>
  <si>
    <t>8077754253=8082862253=4</t>
  </si>
  <si>
    <t>2241</t>
  </si>
  <si>
    <t>8077746453=8083039353=4</t>
  </si>
  <si>
    <t>2251</t>
  </si>
  <si>
    <t>8077743853=8083041853=4</t>
  </si>
  <si>
    <t>2261</t>
  </si>
  <si>
    <t>8077741253=8083044353=4</t>
  </si>
  <si>
    <t>2262</t>
  </si>
  <si>
    <t>8077736053=8083051853=4</t>
  </si>
  <si>
    <t>2281</t>
  </si>
  <si>
    <t>8077733453=8083054353=4</t>
  </si>
  <si>
    <t>2291</t>
  </si>
  <si>
    <t>8077730853=8077730953=4</t>
  </si>
  <si>
    <t>2300</t>
  </si>
  <si>
    <t>8077686653=8083056853=4</t>
  </si>
  <si>
    <t>2301</t>
  </si>
  <si>
    <t>8077684053=8083059353=4</t>
  </si>
  <si>
    <t>2302</t>
  </si>
  <si>
    <t>8077681453=8083061853=4</t>
  </si>
  <si>
    <t>2303</t>
  </si>
  <si>
    <t>8077678853=8083066853=4</t>
  </si>
  <si>
    <t>2304</t>
  </si>
  <si>
    <t>8077697053=8083074453=4</t>
  </si>
  <si>
    <t>2305</t>
  </si>
  <si>
    <t>8077694453=8083081953=4</t>
  </si>
  <si>
    <t>2306</t>
  </si>
  <si>
    <t>8077691853=8083087053=4</t>
  </si>
  <si>
    <t>2307</t>
  </si>
  <si>
    <t>8077689253=8083094553=4</t>
  </si>
  <si>
    <t>2308</t>
  </si>
  <si>
    <t>8077751653=8083099553=4</t>
  </si>
  <si>
    <t>2320</t>
  </si>
  <si>
    <t>8077749053=8083102053=4</t>
  </si>
  <si>
    <t>2321</t>
  </si>
  <si>
    <t>8077663253=8077663353=4</t>
  </si>
  <si>
    <t>2401</t>
  </si>
  <si>
    <t>8077723053=8083104553=4</t>
  </si>
  <si>
    <t>2411</t>
  </si>
  <si>
    <t>8077720453=8083107053=4</t>
  </si>
  <si>
    <t>2421</t>
  </si>
  <si>
    <t>Источник финансового обеспечения: 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</si>
  <si>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8077814053=8077814153=4.1</t>
  </si>
  <si>
    <t>8077660653=8077660753=4.1</t>
  </si>
  <si>
    <t>8077676253=8077676353=4.1</t>
  </si>
  <si>
    <t>8077811453=8081191153=4.1</t>
  </si>
  <si>
    <t>8077803653=8081399553=4.1</t>
  </si>
  <si>
    <t>8077808853=8081402053=4.1</t>
  </si>
  <si>
    <t>8077806253=8081404553=4.1</t>
  </si>
  <si>
    <t>8077673653=8077673753=4.1</t>
  </si>
  <si>
    <t>8077790653=8081407053=4.1</t>
  </si>
  <si>
    <t>8077788053=8081409553=4.1</t>
  </si>
  <si>
    <t>8077785453=8081412053=4.1</t>
  </si>
  <si>
    <t>8077782853=8081414553=4.1</t>
  </si>
  <si>
    <t>8077775053=8081417053=4.1</t>
  </si>
  <si>
    <t>8077772453=8081741053=4.1</t>
  </si>
  <si>
    <t>8077769853=8081933553=4.1</t>
  </si>
  <si>
    <t>8077767253=8081936053=4.1</t>
  </si>
  <si>
    <t>8077764653=8081938553=4.1</t>
  </si>
  <si>
    <t>8077762053=8081941053=4.1</t>
  </si>
  <si>
    <t>8077707453=8082311653=4.1</t>
  </si>
  <si>
    <t>8077704853=8082314153=4.1</t>
  </si>
  <si>
    <t>8077702253=8082316653=4.1</t>
  </si>
  <si>
    <t>8077699653=8082319153=4.1</t>
  </si>
  <si>
    <t>8077717853=8082321653=4.1</t>
  </si>
  <si>
    <t>8077715253=8082324153=4.1</t>
  </si>
  <si>
    <t>8077712653=8082326653=4.1</t>
  </si>
  <si>
    <t>8077710053=8082329153=4.1</t>
  </si>
  <si>
    <t>8077780253=8082331653=4.1</t>
  </si>
  <si>
    <t>8077777653=8082334153=4.1</t>
  </si>
  <si>
    <t>8077671053=8077671153=4.1</t>
  </si>
  <si>
    <t>8077725653=8082664653=4.1</t>
  </si>
  <si>
    <t>8077728253=8082667153=4.1</t>
  </si>
  <si>
    <t>8077658053=8077658153=4.1</t>
  </si>
  <si>
    <t>8077668453=8077668553=4.1</t>
  </si>
  <si>
    <t>8077793253=8082669653=4.1</t>
  </si>
  <si>
    <t>8077795853=8082672153=4.1</t>
  </si>
  <si>
    <t>8077801053=8082846553=4.1</t>
  </si>
  <si>
    <t>8077798453=8082852253=4.1</t>
  </si>
  <si>
    <t>8077665853=8077665953=4.1</t>
  </si>
  <si>
    <t>8077759453=8082854753=4.1</t>
  </si>
  <si>
    <t>8077738653=8082857253=4.1</t>
  </si>
  <si>
    <t>8077756853=8082859753=4.1</t>
  </si>
  <si>
    <t>8077754253=8082862253=4.1</t>
  </si>
  <si>
    <t>8077746453=8083039353=4.1</t>
  </si>
  <si>
    <t>8077743853=8083041853=4.1</t>
  </si>
  <si>
    <t>8077741253=8083044353=4.1</t>
  </si>
  <si>
    <t>8077736053=8083051853=4.1</t>
  </si>
  <si>
    <t>8077733453=8083054353=4.1</t>
  </si>
  <si>
    <t>8077730853=8077730953=4.1</t>
  </si>
  <si>
    <t>8077686653=8083056853=4.1</t>
  </si>
  <si>
    <t>8077684053=8083059353=4.1</t>
  </si>
  <si>
    <t>8077681453=8083061853=4.1</t>
  </si>
  <si>
    <t>8077678853=8083066853=4.1</t>
  </si>
  <si>
    <t>8077697053=8083074453=4.1</t>
  </si>
  <si>
    <t>8077694453=8083081953=4.1</t>
  </si>
  <si>
    <t>8077691853=8083087053=4.1</t>
  </si>
  <si>
    <t>8077689253=8083094553=4.1</t>
  </si>
  <si>
    <t>8077751653=8083099553=4.1</t>
  </si>
  <si>
    <t>8077749053=8083102053=4.1</t>
  </si>
  <si>
    <t>8077663253=8077663353=4.1</t>
  </si>
  <si>
    <t>8077723053=8083104553=4.1</t>
  </si>
  <si>
    <t>8077720453=8083107053=4.1</t>
  </si>
  <si>
    <t>Источник финансового обеспечения: Субсидии, предоставляемые в соответствии с абзацем вторым пункта 1 статьи 78.1 Бюджетного кодекса Российской Федерации</t>
  </si>
  <si>
    <t>8077814053=8077814153=5</t>
  </si>
  <si>
    <t>8077660653=8077660753=5</t>
  </si>
  <si>
    <t>8077676253=8077676353=5</t>
  </si>
  <si>
    <t>8077811453=8081191153=5</t>
  </si>
  <si>
    <t>8077803653=8081399553=5</t>
  </si>
  <si>
    <t>8077808853=8081402053=5</t>
  </si>
  <si>
    <t>8077806253=8081404553=5</t>
  </si>
  <si>
    <t>8077673653=8077673753=5</t>
  </si>
  <si>
    <t>8077790653=8081407053=5</t>
  </si>
  <si>
    <t>8077788053=8081409553=5</t>
  </si>
  <si>
    <t>8077785453=8081412053=5</t>
  </si>
  <si>
    <t>8077782853=8081414553=5</t>
  </si>
  <si>
    <t>8077775053=8081417053=5</t>
  </si>
  <si>
    <t>8077772453=8081741053=5</t>
  </si>
  <si>
    <t>8077769853=8081933553=5</t>
  </si>
  <si>
    <t>8077767253=8081936053=5</t>
  </si>
  <si>
    <t>8077764653=8081938553=5</t>
  </si>
  <si>
    <t>8077762053=8081941053=5</t>
  </si>
  <si>
    <t>8077707453=8082311653=5</t>
  </si>
  <si>
    <t>8077704853=8082314153=5</t>
  </si>
  <si>
    <t>8077702253=8082316653=5</t>
  </si>
  <si>
    <t>8077699653=8082319153=5</t>
  </si>
  <si>
    <t>8077717853=8082321653=5</t>
  </si>
  <si>
    <t>8077715253=8082324153=5</t>
  </si>
  <si>
    <t>8077712653=8082326653=5</t>
  </si>
  <si>
    <t>8077710053=8082329153=5</t>
  </si>
  <si>
    <t>8077780253=8082331653=5</t>
  </si>
  <si>
    <t>8077777653=8082334153=5</t>
  </si>
  <si>
    <t>8077671053=8077671153=5</t>
  </si>
  <si>
    <t>8077725653=8082664653=5</t>
  </si>
  <si>
    <t>8077728253=8082667153=5</t>
  </si>
  <si>
    <t>8077658053=8077658153=5</t>
  </si>
  <si>
    <t>8077668453=8077668553=5</t>
  </si>
  <si>
    <t>8077793253=8082669653=5</t>
  </si>
  <si>
    <t>8077795853=8082672153=5</t>
  </si>
  <si>
    <t>8077801053=8082846553=5</t>
  </si>
  <si>
    <t>8077798453=8082852253=5</t>
  </si>
  <si>
    <t>8077665853=8077665953=5</t>
  </si>
  <si>
    <t>8077759453=8082854753=5</t>
  </si>
  <si>
    <t>8077738653=8082857253=5</t>
  </si>
  <si>
    <t>8077756853=8082859753=5</t>
  </si>
  <si>
    <t>8077754253=8082862253=5</t>
  </si>
  <si>
    <t>8077746453=8083039353=5</t>
  </si>
  <si>
    <t>8077743853=8083041853=5</t>
  </si>
  <si>
    <t>8077741253=8083044353=5</t>
  </si>
  <si>
    <t>8077736053=8083051853=5</t>
  </si>
  <si>
    <t>8077733453=8083054353=5</t>
  </si>
  <si>
    <t>8077730853=8077730953=5</t>
  </si>
  <si>
    <t>8077686653=8083056853=5</t>
  </si>
  <si>
    <t>8077684053=8083059353=5</t>
  </si>
  <si>
    <t>8077681453=8083061853=5</t>
  </si>
  <si>
    <t>8077678853=8083066853=5</t>
  </si>
  <si>
    <t>8077697053=8083074453=5</t>
  </si>
  <si>
    <t>8077694453=8083081953=5</t>
  </si>
  <si>
    <t>8077691853=8083087053=5</t>
  </si>
  <si>
    <t>8077689253=8083094553=5</t>
  </si>
  <si>
    <t>8077751653=8083099553=5</t>
  </si>
  <si>
    <t>8077749053=8083102053=5</t>
  </si>
  <si>
    <t>8077663253=8077663353=5</t>
  </si>
  <si>
    <t>8077723053=8083104553=5</t>
  </si>
  <si>
    <t>8077720453=8083107053=5</t>
  </si>
  <si>
    <t>Источник финансового обеспечения: Субсидии на осуществление капитальных вложений</t>
  </si>
  <si>
    <t>8077814053=8077814153=6</t>
  </si>
  <si>
    <t>8077660653=8077660753=6</t>
  </si>
  <si>
    <t>8077676253=8077676353=6</t>
  </si>
  <si>
    <t>8077811453=8081191153=6</t>
  </si>
  <si>
    <t>8077803653=8081399553=6</t>
  </si>
  <si>
    <t>8077808853=8081402053=6</t>
  </si>
  <si>
    <t>8077806253=8081404553=6</t>
  </si>
  <si>
    <t>8077673653=8077673753=6</t>
  </si>
  <si>
    <t>8077790653=8081407053=6</t>
  </si>
  <si>
    <t>8077788053=8081409553=6</t>
  </si>
  <si>
    <t>8077785453=8081412053=6</t>
  </si>
  <si>
    <t>8077782853=8081414553=6</t>
  </si>
  <si>
    <t>8077775053=8081417053=6</t>
  </si>
  <si>
    <t>8077772453=8081741053=6</t>
  </si>
  <si>
    <t>8077769853=8081933553=6</t>
  </si>
  <si>
    <t>8077767253=8081936053=6</t>
  </si>
  <si>
    <t>8077764653=8081938553=6</t>
  </si>
  <si>
    <t>8077762053=8081941053=6</t>
  </si>
  <si>
    <t>8077707453=8082311653=6</t>
  </si>
  <si>
    <t>8077704853=8082314153=6</t>
  </si>
  <si>
    <t>8077702253=8082316653=6</t>
  </si>
  <si>
    <t>8077699653=8082319153=6</t>
  </si>
  <si>
    <t>8077717853=8082321653=6</t>
  </si>
  <si>
    <t>8077715253=8082324153=6</t>
  </si>
  <si>
    <t>8077712653=8082326653=6</t>
  </si>
  <si>
    <t>8077710053=8082329153=6</t>
  </si>
  <si>
    <t>8077780253=8082331653=6</t>
  </si>
  <si>
    <t>8077777653=8082334153=6</t>
  </si>
  <si>
    <t>8077671053=8077671153=6</t>
  </si>
  <si>
    <t>8077725653=8082664653=6</t>
  </si>
  <si>
    <t>8077728253=8082667153=6</t>
  </si>
  <si>
    <t>8077658053=8077658153=6</t>
  </si>
  <si>
    <t>8077668453=8077668553=6</t>
  </si>
  <si>
    <t>8077793253=8082669653=6</t>
  </si>
  <si>
    <t>8077795853=8082672153=6</t>
  </si>
  <si>
    <t>8077801053=8082846553=6</t>
  </si>
  <si>
    <t>8077798453=8082852253=6</t>
  </si>
  <si>
    <t>8077665853=8077665953=6</t>
  </si>
  <si>
    <t>8077759453=8082854753=6</t>
  </si>
  <si>
    <t>8077738653=8082857253=6</t>
  </si>
  <si>
    <t>8077756853=8082859753=6</t>
  </si>
  <si>
    <t>8077754253=8082862253=6</t>
  </si>
  <si>
    <t>8077746453=8083039353=6</t>
  </si>
  <si>
    <t>8077743853=8083041853=6</t>
  </si>
  <si>
    <t>8077741253=8083044353=6</t>
  </si>
  <si>
    <t>8077736053=8083051853=6</t>
  </si>
  <si>
    <t>8077733453=8083054353=6</t>
  </si>
  <si>
    <t>8077730853=8077730953=6</t>
  </si>
  <si>
    <t>8077686653=8083056853=6</t>
  </si>
  <si>
    <t>8077684053=8083059353=6</t>
  </si>
  <si>
    <t>8077681453=8083061853=6</t>
  </si>
  <si>
    <t>8077678853=8083066853=6</t>
  </si>
  <si>
    <t>8077697053=8083074453=6</t>
  </si>
  <si>
    <t>8077694453=8083081953=6</t>
  </si>
  <si>
    <t>8077691853=8083087053=6</t>
  </si>
  <si>
    <t>8077689253=8083094553=6</t>
  </si>
  <si>
    <t>8077751653=8083099553=6</t>
  </si>
  <si>
    <t>8077749053=8083102053=6</t>
  </si>
  <si>
    <t>8077663253=8077663353=6</t>
  </si>
  <si>
    <t>8077723053=8083104553=6</t>
  </si>
  <si>
    <t>8077720453=8083107053=6</t>
  </si>
  <si>
    <t>Источник финансового обеспечения: Средства обязательного медицинского страхования</t>
  </si>
  <si>
    <t>8077814053=8077814153=7</t>
  </si>
  <si>
    <t>8077660653=8077660753=7</t>
  </si>
  <si>
    <t>8077676253=8077676353=7</t>
  </si>
  <si>
    <t>8077811453=8081191153=7</t>
  </si>
  <si>
    <t>8077803653=8081399553=7</t>
  </si>
  <si>
    <t>8077808853=8081402053=7</t>
  </si>
  <si>
    <t>8077806253=8081404553=7</t>
  </si>
  <si>
    <t>8077673653=8077673753=7</t>
  </si>
  <si>
    <t>8077790653=8081407053=7</t>
  </si>
  <si>
    <t>8077788053=8081409553=7</t>
  </si>
  <si>
    <t>8077785453=8081412053=7</t>
  </si>
  <si>
    <t>8077782853=8081414553=7</t>
  </si>
  <si>
    <t>8077775053=8081417053=7</t>
  </si>
  <si>
    <t>8077772453=8081741053=7</t>
  </si>
  <si>
    <t>8077769853=8081933553=7</t>
  </si>
  <si>
    <t>8077767253=8081936053=7</t>
  </si>
  <si>
    <t>8077764653=8081938553=7</t>
  </si>
  <si>
    <t>8077762053=8081941053=7</t>
  </si>
  <si>
    <t>8077707453=8082311653=7</t>
  </si>
  <si>
    <t>8077704853=8082314153=7</t>
  </si>
  <si>
    <t>8077702253=8082316653=7</t>
  </si>
  <si>
    <t>8077699653=8082319153=7</t>
  </si>
  <si>
    <t>8077717853=8082321653=7</t>
  </si>
  <si>
    <t>8077715253=8082324153=7</t>
  </si>
  <si>
    <t>8077712653=8082326653=7</t>
  </si>
  <si>
    <t>8077710053=8082329153=7</t>
  </si>
  <si>
    <t>8077780253=8082331653=7</t>
  </si>
  <si>
    <t>8077777653=8082334153=7</t>
  </si>
  <si>
    <t>8077671053=8077671153=7</t>
  </si>
  <si>
    <t>8077725653=8082664653=7</t>
  </si>
  <si>
    <t>8077728253=8082667153=7</t>
  </si>
  <si>
    <t>8077658053=8077658153=7</t>
  </si>
  <si>
    <t>8077668453=8077668553=7</t>
  </si>
  <si>
    <t>8077793253=8082669653=7</t>
  </si>
  <si>
    <t>8077795853=8082672153=7</t>
  </si>
  <si>
    <t>8077801053=8082846553=7</t>
  </si>
  <si>
    <t>8077798453=8082852253=7</t>
  </si>
  <si>
    <t>8077665853=8077665953=7</t>
  </si>
  <si>
    <t>8077759453=8082854753=7</t>
  </si>
  <si>
    <t>8077738653=8082857253=7</t>
  </si>
  <si>
    <t>8077756853=8082859753=7</t>
  </si>
  <si>
    <t>8077754253=8082862253=7</t>
  </si>
  <si>
    <t>8077746453=8083039353=7</t>
  </si>
  <si>
    <t>8077743853=8083041853=7</t>
  </si>
  <si>
    <t>8077741253=8083044353=7</t>
  </si>
  <si>
    <t>8077736053=8083051853=7</t>
  </si>
  <si>
    <t>8077733453=8083054353=7</t>
  </si>
  <si>
    <t>8077730853=8077730953=7</t>
  </si>
  <si>
    <t>8077686653=8083056853=7</t>
  </si>
  <si>
    <t>8077684053=8083059353=7</t>
  </si>
  <si>
    <t>8077681453=8083061853=7</t>
  </si>
  <si>
    <t>8077678853=8083066853=7</t>
  </si>
  <si>
    <t>8077697053=8083074453=7</t>
  </si>
  <si>
    <t>8077694453=8083081953=7</t>
  </si>
  <si>
    <t>8077691853=8083087053=7</t>
  </si>
  <si>
    <t>8077689253=8083094553=7</t>
  </si>
  <si>
    <t>8077751653=8083099553=7</t>
  </si>
  <si>
    <t>8077749053=8083102053=7</t>
  </si>
  <si>
    <t>8077663253=8077663353=7</t>
  </si>
  <si>
    <t>8077723053=8083104553=7</t>
  </si>
  <si>
    <t>8077720453=8083107053=7</t>
  </si>
  <si>
    <t>Источник финансового обеспечения: Поступления от оказания услуг (выполнения работ) на платной основе и от иной приносящей доход деятельности</t>
  </si>
  <si>
    <t>8077814053=8077814153=2</t>
  </si>
  <si>
    <t>8077660653=8077660753=2</t>
  </si>
  <si>
    <t>8077676253=8077676353=2</t>
  </si>
  <si>
    <t>8077811453=8081191153=2</t>
  </si>
  <si>
    <t>8077803653=8081399553=2</t>
  </si>
  <si>
    <t>8077808853=8081402053=2</t>
  </si>
  <si>
    <t>8077806253=8081404553=2</t>
  </si>
  <si>
    <t>8077673653=8077673753=2</t>
  </si>
  <si>
    <t>8077790653=8081407053=2</t>
  </si>
  <si>
    <t>8077788053=8081409553=2</t>
  </si>
  <si>
    <t>8077785453=8081412053=2</t>
  </si>
  <si>
    <t>8077782853=8081414553=2</t>
  </si>
  <si>
    <t>8077775053=8081417053=2</t>
  </si>
  <si>
    <t>8077772453=8081741053=2</t>
  </si>
  <si>
    <t>8077769853=8081933553=2</t>
  </si>
  <si>
    <t>8077767253=8081936053=2</t>
  </si>
  <si>
    <t>8077764653=8081938553=2</t>
  </si>
  <si>
    <t>8077762053=8081941053=2</t>
  </si>
  <si>
    <t>8077707453=8082311653=2</t>
  </si>
  <si>
    <t>8077704853=8082314153=2</t>
  </si>
  <si>
    <t>8077702253=8082316653=2</t>
  </si>
  <si>
    <t>8077699653=8082319153=2</t>
  </si>
  <si>
    <t>8077717853=8082321653=2</t>
  </si>
  <si>
    <t>8077715253=8082324153=2</t>
  </si>
  <si>
    <t>8077712653=8082326653=2</t>
  </si>
  <si>
    <t>8077710053=8082329153=2</t>
  </si>
  <si>
    <t>8077780253=8082331653=2</t>
  </si>
  <si>
    <t>8077777653=8082334153=2</t>
  </si>
  <si>
    <t>8077671053=8077671153=2</t>
  </si>
  <si>
    <t>8077725653=8082664653=2</t>
  </si>
  <si>
    <t>8077728253=8082667153=2</t>
  </si>
  <si>
    <t>8077658053=8077658153=2</t>
  </si>
  <si>
    <t>8077668453=8077668553=2</t>
  </si>
  <si>
    <t>8077793253=8082669653=2</t>
  </si>
  <si>
    <t>8077795853=8082672153=2</t>
  </si>
  <si>
    <t>8077801053=8082846553=2</t>
  </si>
  <si>
    <t>8077798453=8082852253=2</t>
  </si>
  <si>
    <t>8077665853=8077665953=2</t>
  </si>
  <si>
    <t>8077759453=8082854753=2</t>
  </si>
  <si>
    <t>8077738653=8082857253=2</t>
  </si>
  <si>
    <t>8077756853=8082859753=2</t>
  </si>
  <si>
    <t>8077754253=8082862253=2</t>
  </si>
  <si>
    <t>8077746453=8083039353=2</t>
  </si>
  <si>
    <t>8077743853=8083041853=2</t>
  </si>
  <si>
    <t>8077741253=8083044353=2</t>
  </si>
  <si>
    <t>8077736053=8083051853=2</t>
  </si>
  <si>
    <t>8077733453=8083054353=2</t>
  </si>
  <si>
    <t>8077730853=8077730953=2</t>
  </si>
  <si>
    <t>8077686653=8083056853=2</t>
  </si>
  <si>
    <t>8077684053=8083059353=2</t>
  </si>
  <si>
    <t>8077681453=8083061853=2</t>
  </si>
  <si>
    <t>8077678853=8083066853=2</t>
  </si>
  <si>
    <t>8077697053=8083074453=2</t>
  </si>
  <si>
    <t>8077694453=8083081953=2</t>
  </si>
  <si>
    <t>8077691853=8083087053=2</t>
  </si>
  <si>
    <t>8077689253=8083094553=2</t>
  </si>
  <si>
    <t>8077751653=8083099553=2</t>
  </si>
  <si>
    <t>8077749053=8083102053=2</t>
  </si>
  <si>
    <t>8077663253=8077663353=2</t>
  </si>
  <si>
    <t>8077723053=8083104553=2</t>
  </si>
  <si>
    <t>8077720453=8083107053=2</t>
  </si>
  <si>
    <t>Таблица 3</t>
  </si>
  <si>
    <t>Сведения о средствах, поступающих во временное распоряжение учреждения (подразделения) на 2019г. (очередной финансовый год)</t>
  </si>
  <si>
    <t>Сумма, руб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</si>
  <si>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</si>
  <si>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</si>
  <si>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</si>
  <si>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</si>
  <si>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</si>
  <si>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</si>
  <si>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</si>
  <si>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Таблица 4</t>
  </si>
  <si>
    <t>Справочная информация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</si>
  <si>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</si>
  <si>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</si>
  <si>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</si>
  <si>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 xml:space="preserve"> .  . Прочие доходы от сумм принудительного изъятия</t>
  </si>
  <si>
    <t>119.341</t>
  </si>
  <si>
    <t xml:space="preserve"> .  . Пособия по социальной помощи населению в натуральной форме</t>
  </si>
  <si>
    <t>321.263</t>
  </si>
  <si>
    <t>360.296</t>
  </si>
  <si>
    <t xml:space="preserve"> .  . Иные выплаты населению</t>
  </si>
  <si>
    <t xml:space="preserve"> .  .  . Другие экономические санкции</t>
  </si>
  <si>
    <t xml:space="preserve"> .  .  . Иные выплаты капитального характера организациям</t>
  </si>
  <si>
    <t>853.295</t>
  </si>
  <si>
    <t>853.296</t>
  </si>
  <si>
    <t>853.297</t>
  </si>
  <si>
    <t>853.299</t>
  </si>
  <si>
    <t>831.295</t>
  </si>
  <si>
    <t>243.228</t>
  </si>
  <si>
    <t xml:space="preserve"> .  .  . Арендная плата за пользование земельными участками и другими обособленными природными объектами</t>
  </si>
  <si>
    <t>244.228</t>
  </si>
  <si>
    <t>244.229</t>
  </si>
  <si>
    <t>Показатели по поступлениям и выплатам учреждения (подразделения) за пределами планового периода</t>
  </si>
  <si>
    <t>128</t>
  </si>
  <si>
    <t>157</t>
  </si>
  <si>
    <t>192</t>
  </si>
  <si>
    <t>226</t>
  </si>
  <si>
    <t>2334</t>
  </si>
  <si>
    <t>2335</t>
  </si>
  <si>
    <t>2336</t>
  </si>
  <si>
    <t>2337</t>
  </si>
  <si>
    <t>2516</t>
  </si>
  <si>
    <t>2615</t>
  </si>
  <si>
    <t>2628</t>
  </si>
  <si>
    <t>26281</t>
  </si>
  <si>
    <t>за пределами планового периода</t>
  </si>
  <si>
    <t xml:space="preserve"> .  . 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</si>
  <si>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 xml:space="preserve"> .  .  . Гранты, пожертвования, в том числе денежные пожертвования и безвозмездные поступления от физических и (или) юридических лиц</t>
  </si>
  <si>
    <t xml:space="preserve"> .  .  . Безвозмездные поступления от иных организаций, за исключением государственных (муниципальных) бюджетных (автономных) учреждений и организаций государственного сектора</t>
  </si>
  <si>
    <t>1452</t>
  </si>
  <si>
    <t xml:space="preserve"> .  .  . Иные безвозмездные целевые поступления</t>
  </si>
  <si>
    <t>1453</t>
  </si>
  <si>
    <t xml:space="preserve"> .  . Поступления от наднациональных организаций и правительств иностранных государств</t>
  </si>
  <si>
    <t>146</t>
  </si>
  <si>
    <t>156</t>
  </si>
  <si>
    <t xml:space="preserve"> .  . Поступления текущего характера от международных организаций</t>
  </si>
  <si>
    <t>147</t>
  </si>
  <si>
    <t>1561</t>
  </si>
  <si>
    <t>1562</t>
  </si>
  <si>
    <t xml:space="preserve"> . Уменьшение стоимости основных средств</t>
  </si>
  <si>
    <t xml:space="preserve"> . Уменьшение стоимости нематериальных активов</t>
  </si>
  <si>
    <t xml:space="preserve"> . Уменьшение стоимости материальных запасов</t>
  </si>
  <si>
    <t xml:space="preserve"> .  . Уменьшение стоимости лекарственных препаратов и материалов, применяемых в медицинских целях</t>
  </si>
  <si>
    <t xml:space="preserve"> .  . Уменьшение стоимости продуктов питания</t>
  </si>
  <si>
    <t xml:space="preserve"> .  . Уменьшение стоимости строительных материалов</t>
  </si>
  <si>
    <t xml:space="preserve"> .  . Уменьшение стоимости мягкого инвентаря</t>
  </si>
  <si>
    <t xml:space="preserve"> .  . Уменьшение стоимости прочих оборотных запасов (материалов)</t>
  </si>
  <si>
    <t xml:space="preserve"> .  . Уменьшение стоимости прочих материальных запасов однократного применения</t>
  </si>
  <si>
    <t>1939</t>
  </si>
  <si>
    <t>142</t>
  </si>
  <si>
    <t xml:space="preserve"> .  .  . Иные трансферты (гранты)</t>
  </si>
  <si>
    <t>1422</t>
  </si>
  <si>
    <t xml:space="preserve"> .  .  .  . Гранты из бюджета г. Москвы</t>
  </si>
  <si>
    <t>14221</t>
  </si>
  <si>
    <t xml:space="preserve"> .  .  .  . Гранты из федерального бюджета</t>
  </si>
  <si>
    <t>14222</t>
  </si>
  <si>
    <t xml:space="preserve"> .  .  . Субсидии на иные цели текущего характера</t>
  </si>
  <si>
    <t>113.222</t>
  </si>
  <si>
    <t>321.265</t>
  </si>
  <si>
    <t xml:space="preserve"> .  . Пособия по социальной помощи, выплачиваемые работодателями, нанимателями бывшим работникам в натуральной форме</t>
  </si>
  <si>
    <t xml:space="preserve"> .  .  . Увеличение стоимости лекарственных препаратов и материалов, применяемых в медицинских целях</t>
  </si>
  <si>
    <t>1 блок: номер начальной строки:</t>
  </si>
  <si>
    <t>1 блок: номер конечной строки:</t>
  </si>
  <si>
    <t>1 блок: номер столбца:</t>
  </si>
  <si>
    <t>2 блок: номер начальной строки:</t>
  </si>
  <si>
    <t>2 блок: номер конечной строки:</t>
  </si>
  <si>
    <t>2 блок: номер столбца:</t>
  </si>
  <si>
    <t>2 блок: кол-во столбцов:</t>
  </si>
  <si>
    <t>3 блок: номер начальной строки:</t>
  </si>
  <si>
    <t>3 блок: номер конечной строки:</t>
  </si>
  <si>
    <t>3 блок: номер столбца:</t>
  </si>
  <si>
    <t>3 блок: кол-во столбцов:</t>
  </si>
  <si>
    <t>4 блок: номер начальной строки:</t>
  </si>
  <si>
    <t>4 блок: номер конечной строки:</t>
  </si>
  <si>
    <t>4 блок: номер столбца:</t>
  </si>
  <si>
    <t>4 блок: кол-во столбцов:</t>
  </si>
  <si>
    <t xml:space="preserve"> .  . Поступления текущего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</si>
  <si>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ГБУДО г.Москвы "ДМШ им.Г.Г.Нейгауза"</t>
  </si>
  <si>
    <t>Целеноправленное обучение детей и подростков музыкальному искусству ,развитию мотивации личности к познанию и творчеству ,развитие творческих способностей личности,реализованных программ художественно-эстетической направленности.</t>
  </si>
  <si>
    <t>Реализация дополнительных предпрофессиональных программ в области искусств.</t>
  </si>
  <si>
    <t>Создание групп по адаптации детей к условиям школьной жизни (подготовительные группы,дошкольные группы.Создание различных групп ,студий по обучению и приобщению детей и взрослых к знаниям мировой культуры, музыка ( включая обучение игры на музыкальных инструментах)</t>
  </si>
  <si>
    <t>План финансово - хозяйственной деятельности на 2019 год и на плановый период 2020 - 2021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</si>
</sst>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 tint="-4.9989318521683403E-2"/>
      <name val="Calibri"/>
      <family val="2"/>
      <charset val="204"/>
      <scheme val="minor"/>
    </font>
    <font>
      <sz val="12"/>
      <color theme="0" tint="-0.499984740745262"/>
      <name val="Arial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2"/>
      <color rgb="FF00B05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129">
    <xf numFmtId="0" fontId="0" fillId="0" borderId="0" xfId="0"/>
    <xf numFmtId="0" fontId="0" fillId="0" borderId="0" xfId="0" applyNumberFormat="1" applyFont="1" applyFill="1" applyBorder="1" applyAlignment="1"/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4" fontId="2" fillId="0" borderId="1" xfId="1" applyNumberFormat="1" applyFont="1" applyFill="1" applyBorder="1" applyAlignment="1">
      <alignment horizontal="right" vertical="center" wrapText="1"/>
    </xf>
    <xf numFmtId="4" fontId="4" fillId="0" borderId="1" xfId="1" applyNumberFormat="1" applyFont="1" applyFill="1" applyBorder="1" applyAlignment="1">
      <alignment horizontal="right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/>
    <xf numFmtId="4" fontId="7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2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5" fillId="2" borderId="1" xfId="2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10" fillId="0" borderId="0" xfId="0" applyFont="1"/>
    <xf numFmtId="0" fontId="11" fillId="0" borderId="0" xfId="0" applyNumberFormat="1" applyFont="1" applyFill="1" applyBorder="1" applyAlignment="1"/>
    <xf numFmtId="0" fontId="4" fillId="0" borderId="1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12" fillId="0" borderId="0" xfId="3" applyFont="1"/>
    <xf numFmtId="0" fontId="0" fillId="0" borderId="0" xfId="0" applyNumberFormat="1" applyFont="1" applyFill="1" applyBorder="1" applyAlignment="1"/>
    <xf numFmtId="4" fontId="2" fillId="0" borderId="2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" fontId="2" fillId="0" borderId="4" xfId="1" applyNumberFormat="1" applyFont="1" applyFill="1" applyBorder="1" applyAlignment="1">
      <alignment horizontal="right" vertical="center" wrapText="1"/>
    </xf>
    <xf numFmtId="4" fontId="0" fillId="0" borderId="4" xfId="0" applyNumberFormat="1" applyFont="1" applyFill="1" applyBorder="1" applyAlignment="1"/>
    <xf numFmtId="0" fontId="13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0" fontId="0" fillId="2" borderId="2" xfId="0" applyFill="1" applyBorder="1" applyAlignment="1">
      <alignment horizontal="left" vertical="center" wrapText="1" indent="4"/>
    </xf>
    <xf numFmtId="0" fontId="0" fillId="2" borderId="3" xfId="0" applyFill="1" applyBorder="1" applyAlignment="1">
      <alignment horizontal="left" vertical="center" wrapText="1" indent="4"/>
    </xf>
    <xf numFmtId="0" fontId="0" fillId="2" borderId="2" xfId="0" applyFill="1" applyBorder="1" applyAlignment="1">
      <alignment horizontal="left" vertical="center" wrapText="1" indent="3"/>
    </xf>
    <xf numFmtId="0" fontId="0" fillId="2" borderId="3" xfId="0" applyFill="1" applyBorder="1" applyAlignment="1">
      <alignment horizontal="left" vertical="center" wrapText="1" indent="3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2" borderId="2" xfId="2" applyFill="1" applyBorder="1" applyAlignment="1">
      <alignment horizontal="left" vertical="center" wrapText="1" indent="4"/>
    </xf>
    <xf numFmtId="0" fontId="5" fillId="2" borderId="3" xfId="2" applyFill="1" applyBorder="1" applyAlignment="1">
      <alignment horizontal="left" vertical="center" wrapText="1" indent="4"/>
    </xf>
    <xf numFmtId="0" fontId="5" fillId="2" borderId="2" xfId="2" applyFill="1" applyBorder="1" applyAlignment="1">
      <alignment horizontal="left" vertical="center" wrapText="1"/>
    </xf>
    <xf numFmtId="0" fontId="5" fillId="2" borderId="3" xfId="2" applyFill="1" applyBorder="1" applyAlignment="1">
      <alignment horizontal="left" vertical="center" wrapText="1"/>
    </xf>
    <xf numFmtId="0" fontId="5" fillId="2" borderId="2" xfId="2" applyFill="1" applyBorder="1" applyAlignment="1">
      <alignment horizontal="left" vertical="center" wrapText="1" indent="5"/>
    </xf>
    <xf numFmtId="0" fontId="5" fillId="2" borderId="3" xfId="2" applyFill="1" applyBorder="1" applyAlignment="1">
      <alignment horizontal="left" vertical="center" wrapText="1" indent="5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 indent="2"/>
    </xf>
    <xf numFmtId="0" fontId="0" fillId="2" borderId="3" xfId="0" applyFill="1" applyBorder="1" applyAlignment="1">
      <alignment horizontal="left" vertical="center" wrapText="1" indent="2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 indent="1"/>
    </xf>
    <xf numFmtId="0" fontId="0" fillId="2" borderId="3" xfId="0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 indent="5"/>
    </xf>
    <xf numFmtId="0" fontId="0" fillId="2" borderId="3" xfId="0" applyFill="1" applyBorder="1" applyAlignment="1">
      <alignment horizontal="left" vertical="center" wrapText="1" indent="5"/>
    </xf>
    <xf numFmtId="0" fontId="4" fillId="2" borderId="2" xfId="1" applyFill="1" applyBorder="1" applyAlignment="1">
      <alignment horizontal="left" vertical="center" wrapText="1"/>
    </xf>
    <xf numFmtId="0" fontId="4" fillId="2" borderId="3" xfId="1" applyFill="1" applyBorder="1" applyAlignment="1">
      <alignment horizontal="left" vertical="center" wrapText="1"/>
    </xf>
    <xf numFmtId="0" fontId="4" fillId="2" borderId="2" xfId="1" applyFill="1" applyBorder="1" applyAlignment="1">
      <alignment horizontal="left" vertical="center" wrapText="1" indent="2"/>
    </xf>
    <xf numFmtId="0" fontId="4" fillId="2" borderId="3" xfId="1" applyFill="1" applyBorder="1" applyAlignment="1">
      <alignment horizontal="left" vertical="center" wrapText="1" indent="2"/>
    </xf>
    <xf numFmtId="0" fontId="4" fillId="2" borderId="2" xfId="1" applyFill="1" applyBorder="1" applyAlignment="1">
      <alignment horizontal="left" vertical="center" wrapText="1" indent="3"/>
    </xf>
    <xf numFmtId="0" fontId="4" fillId="2" borderId="3" xfId="1" applyFill="1" applyBorder="1" applyAlignment="1">
      <alignment horizontal="left" vertical="center" wrapText="1" indent="3"/>
    </xf>
    <xf numFmtId="0" fontId="4" fillId="2" borderId="2" xfId="1" applyFill="1" applyBorder="1" applyAlignment="1">
      <alignment horizontal="left" vertical="center" wrapText="1" indent="4"/>
    </xf>
    <xf numFmtId="0" fontId="4" fillId="2" borderId="3" xfId="1" applyFill="1" applyBorder="1" applyAlignment="1">
      <alignment horizontal="left" vertical="center" wrapText="1" indent="4"/>
    </xf>
    <xf numFmtId="0" fontId="4" fillId="2" borderId="2" xfId="1" applyFill="1" applyBorder="1" applyAlignment="1">
      <alignment horizontal="left" vertical="center" wrapText="1" indent="5"/>
    </xf>
    <xf numFmtId="0" fontId="4" fillId="2" borderId="3" xfId="1" applyFill="1" applyBorder="1" applyAlignment="1">
      <alignment horizontal="left" vertical="center" wrapText="1" indent="5"/>
    </xf>
    <xf numFmtId="0" fontId="5" fillId="2" borderId="2" xfId="2" applyFill="1" applyBorder="1" applyAlignment="1">
      <alignment horizontal="left" vertical="center" wrapText="1" indent="3"/>
    </xf>
    <xf numFmtId="0" fontId="5" fillId="2" borderId="3" xfId="2" applyFill="1" applyBorder="1" applyAlignment="1">
      <alignment horizontal="left" vertical="center" wrapText="1" indent="3"/>
    </xf>
    <xf numFmtId="0" fontId="4" fillId="2" borderId="2" xfId="1" applyFill="1" applyBorder="1" applyAlignment="1">
      <alignment horizontal="left" vertical="center" wrapText="1" indent="1"/>
    </xf>
    <xf numFmtId="0" fontId="4" fillId="2" borderId="3" xfId="1" applyFill="1" applyBorder="1" applyAlignment="1">
      <alignment horizontal="left" vertical="center" wrapText="1" inden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4" fillId="3" borderId="2" xfId="1" applyFill="1" applyBorder="1" applyAlignment="1">
      <alignment horizontal="left" vertical="center" wrapText="1"/>
    </xf>
    <xf numFmtId="0" fontId="4" fillId="3" borderId="3" xfId="1" applyFill="1" applyBorder="1" applyAlignment="1">
      <alignment horizontal="left" vertical="center" wrapText="1"/>
    </xf>
    <xf numFmtId="0" fontId="0" fillId="0" borderId="8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4" fillId="3" borderId="2" xfId="1" applyFill="1" applyBorder="1" applyAlignment="1">
      <alignment horizontal="left" vertical="center" wrapText="1" indent="5"/>
    </xf>
    <xf numFmtId="0" fontId="4" fillId="3" borderId="3" xfId="1" applyFill="1" applyBorder="1" applyAlignment="1">
      <alignment horizontal="left" vertical="center" wrapText="1" indent="5"/>
    </xf>
    <xf numFmtId="0" fontId="2" fillId="2" borderId="7" xfId="1" applyFont="1" applyFill="1" applyBorder="1" applyAlignment="1">
      <alignment horizontal="left" vertical="center" wrapText="1"/>
    </xf>
    <xf numFmtId="0" fontId="4" fillId="2" borderId="7" xfId="1" applyFill="1" applyBorder="1" applyAlignment="1">
      <alignment horizontal="left" vertical="center" wrapText="1" inden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142875</xdr:colOff>
      <xdr:row>1512</xdr:row>
      <xdr:rowOff>148478</xdr:rowOff>
    </xdr:from>
    <xdr:to>
      <xdr:col>14</xdr:col>
      <xdr:colOff>447675</xdr:colOff>
      <xdr:row>1614</xdr:row>
      <xdr:rowOff>91328</xdr:rowOff>
    </xdr:to>
    <xdr:sp macro="" textlink="">
      <xdr:nvSpPr>
        <xdr:cNvPr id="35270" name="Text Box 34246" hidden="1"/>
        <xdr:cNvSpPr txBox="1">
          <a:spLocks noChangeArrowheads="1"/>
        </xdr:cNvSpPr>
      </xdr:nvSpPr>
      <xdr:spPr bwMode="auto">
        <a:xfrm>
          <a:off x="15944850" y="306257325"/>
          <a:ext cx="1238250" cy="199453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13</xdr:col>
      <xdr:colOff>142875</xdr:colOff>
      <xdr:row>1513</xdr:row>
      <xdr:rowOff>53228</xdr:rowOff>
    </xdr:from>
    <xdr:to>
      <xdr:col>14</xdr:col>
      <xdr:colOff>447675</xdr:colOff>
      <xdr:row>1615</xdr:row>
      <xdr:rowOff>186578</xdr:rowOff>
    </xdr:to>
    <xdr:sp macro="" textlink="">
      <xdr:nvSpPr>
        <xdr:cNvPr id="35271" name="Text Box 34247" hidden="1"/>
        <xdr:cNvSpPr txBox="1">
          <a:spLocks noChangeArrowheads="1"/>
        </xdr:cNvSpPr>
      </xdr:nvSpPr>
      <xdr:spPr bwMode="auto">
        <a:xfrm>
          <a:off x="15944850" y="306352575"/>
          <a:ext cx="1238250" cy="20135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13</xdr:col>
      <xdr:colOff>142875</xdr:colOff>
      <xdr:row>1514</xdr:row>
      <xdr:rowOff>53228</xdr:rowOff>
    </xdr:from>
    <xdr:to>
      <xdr:col>14</xdr:col>
      <xdr:colOff>447675</xdr:colOff>
      <xdr:row>1553</xdr:row>
      <xdr:rowOff>186578</xdr:rowOff>
    </xdr:to>
    <xdr:sp macro="" textlink="">
      <xdr:nvSpPr>
        <xdr:cNvPr id="35272" name="Text Box 34248" hidden="1"/>
        <xdr:cNvSpPr txBox="1">
          <a:spLocks noChangeArrowheads="1"/>
        </xdr:cNvSpPr>
      </xdr:nvSpPr>
      <xdr:spPr bwMode="auto">
        <a:xfrm>
          <a:off x="15944850" y="306543075"/>
          <a:ext cx="1238250" cy="7943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0</xdr:colOff>
      <xdr:row>338</xdr:row>
      <xdr:rowOff>70037</xdr:rowOff>
    </xdr:from>
    <xdr:to>
      <xdr:col>10</xdr:col>
      <xdr:colOff>0</xdr:colOff>
      <xdr:row>339</xdr:row>
      <xdr:rowOff>70037</xdr:rowOff>
    </xdr:to>
    <xdr:sp macro="" textlink="">
      <xdr:nvSpPr>
        <xdr:cNvPr id="61665" name="Text Box 60641" hidden="1"/>
        <xdr:cNvSpPr txBox="1">
          <a:spLocks noChangeArrowheads="1"/>
        </xdr:cNvSpPr>
      </xdr:nvSpPr>
      <xdr:spPr bwMode="auto">
        <a:xfrm>
          <a:off x="11001375" y="6794182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0</xdr:colOff>
      <xdr:row>358</xdr:row>
      <xdr:rowOff>70037</xdr:rowOff>
    </xdr:from>
    <xdr:to>
      <xdr:col>12</xdr:col>
      <xdr:colOff>0</xdr:colOff>
      <xdr:row>359</xdr:row>
      <xdr:rowOff>70037</xdr:rowOff>
    </xdr:to>
    <xdr:sp macro="" textlink="">
      <xdr:nvSpPr>
        <xdr:cNvPr id="65515" name="Text Box 64491" hidden="1"/>
        <xdr:cNvSpPr txBox="1">
          <a:spLocks noChangeArrowheads="1"/>
        </xdr:cNvSpPr>
      </xdr:nvSpPr>
      <xdr:spPr bwMode="auto">
        <a:xfrm>
          <a:off x="13401675" y="7175182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0</xdr:colOff>
      <xdr:row>795</xdr:row>
      <xdr:rowOff>70037</xdr:rowOff>
    </xdr:from>
    <xdr:to>
      <xdr:col>12</xdr:col>
      <xdr:colOff>0</xdr:colOff>
      <xdr:row>796</xdr:row>
      <xdr:rowOff>70037</xdr:rowOff>
    </xdr:to>
    <xdr:sp macro="" textlink="">
      <xdr:nvSpPr>
        <xdr:cNvPr id="73875" name="Text Box 72851" hidden="1"/>
        <xdr:cNvSpPr txBox="1">
          <a:spLocks noChangeArrowheads="1"/>
        </xdr:cNvSpPr>
      </xdr:nvSpPr>
      <xdr:spPr bwMode="auto">
        <a:xfrm>
          <a:off x="13401675" y="16166782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0</xdr:colOff>
      <xdr:row>789</xdr:row>
      <xdr:rowOff>70037</xdr:rowOff>
    </xdr:from>
    <xdr:to>
      <xdr:col>7</xdr:col>
      <xdr:colOff>0</xdr:colOff>
      <xdr:row>790</xdr:row>
      <xdr:rowOff>70037</xdr:rowOff>
    </xdr:to>
    <xdr:sp macro="" textlink="">
      <xdr:nvSpPr>
        <xdr:cNvPr id="73876" name="Text Box 72852" hidden="1"/>
        <xdr:cNvSpPr txBox="1">
          <a:spLocks noChangeArrowheads="1"/>
        </xdr:cNvSpPr>
      </xdr:nvSpPr>
      <xdr:spPr bwMode="auto">
        <a:xfrm>
          <a:off x="7400925" y="16052482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0</xdr:colOff>
      <xdr:row>789</xdr:row>
      <xdr:rowOff>70037</xdr:rowOff>
    </xdr:from>
    <xdr:to>
      <xdr:col>9</xdr:col>
      <xdr:colOff>0</xdr:colOff>
      <xdr:row>790</xdr:row>
      <xdr:rowOff>70037</xdr:rowOff>
    </xdr:to>
    <xdr:sp macro="" textlink="">
      <xdr:nvSpPr>
        <xdr:cNvPr id="73877" name="Text Box 72853" hidden="1"/>
        <xdr:cNvSpPr txBox="1">
          <a:spLocks noChangeArrowheads="1"/>
        </xdr:cNvSpPr>
      </xdr:nvSpPr>
      <xdr:spPr bwMode="auto">
        <a:xfrm>
          <a:off x="9801225" y="16052482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0</xdr:colOff>
      <xdr:row>789</xdr:row>
      <xdr:rowOff>70037</xdr:rowOff>
    </xdr:from>
    <xdr:to>
      <xdr:col>10</xdr:col>
      <xdr:colOff>0</xdr:colOff>
      <xdr:row>790</xdr:row>
      <xdr:rowOff>70037</xdr:rowOff>
    </xdr:to>
    <xdr:sp macro="" textlink="">
      <xdr:nvSpPr>
        <xdr:cNvPr id="73878" name="Text Box 72854" hidden="1"/>
        <xdr:cNvSpPr txBox="1">
          <a:spLocks noChangeArrowheads="1"/>
        </xdr:cNvSpPr>
      </xdr:nvSpPr>
      <xdr:spPr bwMode="auto">
        <a:xfrm>
          <a:off x="11001375" y="16052482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0</xdr:colOff>
      <xdr:row>1521</xdr:row>
      <xdr:rowOff>148478</xdr:rowOff>
    </xdr:from>
    <xdr:to>
      <xdr:col>12</xdr:col>
      <xdr:colOff>0</xdr:colOff>
      <xdr:row>1521</xdr:row>
      <xdr:rowOff>148478</xdr:rowOff>
    </xdr:to>
    <xdr:sp macro="" textlink="">
      <xdr:nvSpPr>
        <xdr:cNvPr id="83159" name="Text Box 82135" hidden="1"/>
        <xdr:cNvSpPr txBox="1">
          <a:spLocks noChangeArrowheads="1"/>
        </xdr:cNvSpPr>
      </xdr:nvSpPr>
      <xdr:spPr bwMode="auto">
        <a:xfrm>
          <a:off x="13401675" y="308162325"/>
          <a:ext cx="1200150" cy="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12</xdr:col>
      <xdr:colOff>0</xdr:colOff>
      <xdr:row>1521</xdr:row>
      <xdr:rowOff>148478</xdr:rowOff>
    </xdr:from>
    <xdr:to>
      <xdr:col>13</xdr:col>
      <xdr:colOff>0</xdr:colOff>
      <xdr:row>1521</xdr:row>
      <xdr:rowOff>148478</xdr:rowOff>
    </xdr:to>
    <xdr:sp macro="" textlink="">
      <xdr:nvSpPr>
        <xdr:cNvPr id="83163" name="Text Box 82139" hidden="1"/>
        <xdr:cNvSpPr txBox="1">
          <a:spLocks noChangeArrowheads="1"/>
        </xdr:cNvSpPr>
      </xdr:nvSpPr>
      <xdr:spPr bwMode="auto">
        <a:xfrm>
          <a:off x="14601825" y="308162325"/>
          <a:ext cx="1200150" cy="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0</xdr:colOff>
      <xdr:row>1515</xdr:row>
      <xdr:rowOff>148478</xdr:rowOff>
    </xdr:from>
    <xdr:to>
      <xdr:col>12</xdr:col>
      <xdr:colOff>0</xdr:colOff>
      <xdr:row>1516</xdr:row>
      <xdr:rowOff>148478</xdr:rowOff>
    </xdr:to>
    <xdr:sp macro="" textlink="">
      <xdr:nvSpPr>
        <xdr:cNvPr id="83830" name="Text Box 82806" hidden="1"/>
        <xdr:cNvSpPr txBox="1">
          <a:spLocks noChangeArrowheads="1"/>
        </xdr:cNvSpPr>
      </xdr:nvSpPr>
      <xdr:spPr bwMode="auto">
        <a:xfrm>
          <a:off x="13401675" y="30682882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12</xdr:col>
      <xdr:colOff>0</xdr:colOff>
      <xdr:row>1515</xdr:row>
      <xdr:rowOff>148478</xdr:rowOff>
    </xdr:from>
    <xdr:to>
      <xdr:col>13</xdr:col>
      <xdr:colOff>0</xdr:colOff>
      <xdr:row>1516</xdr:row>
      <xdr:rowOff>148478</xdr:rowOff>
    </xdr:to>
    <xdr:sp macro="" textlink="">
      <xdr:nvSpPr>
        <xdr:cNvPr id="83834" name="Text Box 82810" hidden="1"/>
        <xdr:cNvSpPr txBox="1">
          <a:spLocks noChangeArrowheads="1"/>
        </xdr:cNvSpPr>
      </xdr:nvSpPr>
      <xdr:spPr bwMode="auto">
        <a:xfrm>
          <a:off x="14601825" y="30682882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0</xdr:colOff>
      <xdr:row>2325</xdr:row>
      <xdr:rowOff>36419</xdr:rowOff>
    </xdr:from>
    <xdr:to>
      <xdr:col>12</xdr:col>
      <xdr:colOff>0</xdr:colOff>
      <xdr:row>2328</xdr:row>
      <xdr:rowOff>36419</xdr:rowOff>
    </xdr:to>
    <xdr:sp macro="" textlink="">
      <xdr:nvSpPr>
        <xdr:cNvPr id="87840" name="Text Box 86816" hidden="1"/>
        <xdr:cNvSpPr txBox="1">
          <a:spLocks noChangeArrowheads="1"/>
        </xdr:cNvSpPr>
      </xdr:nvSpPr>
      <xdr:spPr bwMode="auto">
        <a:xfrm>
          <a:off x="13401675" y="469896825"/>
          <a:ext cx="1200150" cy="571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0</xdr:colOff>
      <xdr:row>2315</xdr:row>
      <xdr:rowOff>36419</xdr:rowOff>
    </xdr:from>
    <xdr:to>
      <xdr:col>12</xdr:col>
      <xdr:colOff>0</xdr:colOff>
      <xdr:row>2322</xdr:row>
      <xdr:rowOff>36419</xdr:rowOff>
    </xdr:to>
    <xdr:sp macro="" textlink="">
      <xdr:nvSpPr>
        <xdr:cNvPr id="88511" name="Text Box 87487" hidden="1"/>
        <xdr:cNvSpPr txBox="1">
          <a:spLocks noChangeArrowheads="1"/>
        </xdr:cNvSpPr>
      </xdr:nvSpPr>
      <xdr:spPr bwMode="auto">
        <a:xfrm>
          <a:off x="13401675" y="467801325"/>
          <a:ext cx="1200150" cy="1333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12</xdr:col>
      <xdr:colOff>0</xdr:colOff>
      <xdr:row>2315</xdr:row>
      <xdr:rowOff>36419</xdr:rowOff>
    </xdr:from>
    <xdr:to>
      <xdr:col>13</xdr:col>
      <xdr:colOff>0</xdr:colOff>
      <xdr:row>2322</xdr:row>
      <xdr:rowOff>36419</xdr:rowOff>
    </xdr:to>
    <xdr:sp macro="" textlink="">
      <xdr:nvSpPr>
        <xdr:cNvPr id="88515" name="Text Box 87491" hidden="1"/>
        <xdr:cNvSpPr txBox="1">
          <a:spLocks noChangeArrowheads="1"/>
        </xdr:cNvSpPr>
      </xdr:nvSpPr>
      <xdr:spPr bwMode="auto">
        <a:xfrm>
          <a:off x="14601825" y="467801325"/>
          <a:ext cx="1200150" cy="1333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0</xdr:colOff>
      <xdr:row>1872</xdr:row>
      <xdr:rowOff>170890</xdr:rowOff>
    </xdr:from>
    <xdr:to>
      <xdr:col>12</xdr:col>
      <xdr:colOff>0</xdr:colOff>
      <xdr:row>1873</xdr:row>
      <xdr:rowOff>170890</xdr:rowOff>
    </xdr:to>
    <xdr:sp macro="" textlink="">
      <xdr:nvSpPr>
        <xdr:cNvPr id="118680" name="Text Box 117656" hidden="1"/>
        <xdr:cNvSpPr txBox="1">
          <a:spLocks noChangeArrowheads="1"/>
        </xdr:cNvSpPr>
      </xdr:nvSpPr>
      <xdr:spPr bwMode="auto">
        <a:xfrm>
          <a:off x="13401675" y="37750432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142875</xdr:colOff>
      <xdr:row>1057</xdr:row>
      <xdr:rowOff>131669</xdr:rowOff>
    </xdr:from>
    <xdr:to>
      <xdr:col>10</xdr:col>
      <xdr:colOff>142875</xdr:colOff>
      <xdr:row>1058</xdr:row>
      <xdr:rowOff>131669</xdr:rowOff>
    </xdr:to>
    <xdr:sp macro="" textlink="">
      <xdr:nvSpPr>
        <xdr:cNvPr id="119453" name="Text Box 118429" hidden="1"/>
        <xdr:cNvSpPr txBox="1">
          <a:spLocks noChangeArrowheads="1"/>
        </xdr:cNvSpPr>
      </xdr:nvSpPr>
      <xdr:spPr bwMode="auto">
        <a:xfrm>
          <a:off x="11144250" y="21357907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142875</xdr:colOff>
      <xdr:row>1057</xdr:row>
      <xdr:rowOff>131669</xdr:rowOff>
    </xdr:from>
    <xdr:to>
      <xdr:col>11</xdr:col>
      <xdr:colOff>142875</xdr:colOff>
      <xdr:row>1058</xdr:row>
      <xdr:rowOff>131669</xdr:rowOff>
    </xdr:to>
    <xdr:sp macro="" textlink="">
      <xdr:nvSpPr>
        <xdr:cNvPr id="119455" name="Text Box 118431" hidden="1"/>
        <xdr:cNvSpPr txBox="1">
          <a:spLocks noChangeArrowheads="1"/>
        </xdr:cNvSpPr>
      </xdr:nvSpPr>
      <xdr:spPr bwMode="auto">
        <a:xfrm>
          <a:off x="12344400" y="21357907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13</xdr:col>
      <xdr:colOff>142875</xdr:colOff>
      <xdr:row>1057</xdr:row>
      <xdr:rowOff>131669</xdr:rowOff>
    </xdr:from>
    <xdr:to>
      <xdr:col>14</xdr:col>
      <xdr:colOff>419100</xdr:colOff>
      <xdr:row>1058</xdr:row>
      <xdr:rowOff>131669</xdr:rowOff>
    </xdr:to>
    <xdr:sp macro="" textlink="">
      <xdr:nvSpPr>
        <xdr:cNvPr id="119459" name="Text Box 118435" hidden="1"/>
        <xdr:cNvSpPr txBox="1">
          <a:spLocks noChangeArrowheads="1"/>
        </xdr:cNvSpPr>
      </xdr:nvSpPr>
      <xdr:spPr bwMode="auto">
        <a:xfrm>
          <a:off x="15944850" y="213579075"/>
          <a:ext cx="1209675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0</xdr:colOff>
      <xdr:row>1699</xdr:row>
      <xdr:rowOff>25213</xdr:rowOff>
    </xdr:from>
    <xdr:to>
      <xdr:col>12</xdr:col>
      <xdr:colOff>0</xdr:colOff>
      <xdr:row>1700</xdr:row>
      <xdr:rowOff>25213</xdr:rowOff>
    </xdr:to>
    <xdr:sp macro="" textlink="">
      <xdr:nvSpPr>
        <xdr:cNvPr id="127199" name="Text Box 126175" hidden="1"/>
        <xdr:cNvSpPr txBox="1">
          <a:spLocks noChangeArrowheads="1"/>
        </xdr:cNvSpPr>
      </xdr:nvSpPr>
      <xdr:spPr bwMode="auto">
        <a:xfrm>
          <a:off x="13401675" y="34359532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142875</xdr:colOff>
      <xdr:row>207</xdr:row>
      <xdr:rowOff>10085</xdr:rowOff>
    </xdr:from>
    <xdr:to>
      <xdr:col>10</xdr:col>
      <xdr:colOff>142875</xdr:colOff>
      <xdr:row>208</xdr:row>
      <xdr:rowOff>10085</xdr:rowOff>
    </xdr:to>
    <xdr:sp macro="" textlink="">
      <xdr:nvSpPr>
        <xdr:cNvPr id="127324" name="Text Box 126300" hidden="1"/>
        <xdr:cNvSpPr txBox="1">
          <a:spLocks noChangeArrowheads="1"/>
        </xdr:cNvSpPr>
      </xdr:nvSpPr>
      <xdr:spPr bwMode="auto">
        <a:xfrm>
          <a:off x="11144250" y="42119550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142875</xdr:colOff>
      <xdr:row>211</xdr:row>
      <xdr:rowOff>66115</xdr:rowOff>
    </xdr:from>
    <xdr:to>
      <xdr:col>10</xdr:col>
      <xdr:colOff>142875</xdr:colOff>
      <xdr:row>212</xdr:row>
      <xdr:rowOff>66115</xdr:rowOff>
    </xdr:to>
    <xdr:sp macro="" textlink="">
      <xdr:nvSpPr>
        <xdr:cNvPr id="127327" name="Text Box 126303" hidden="1"/>
        <xdr:cNvSpPr txBox="1">
          <a:spLocks noChangeArrowheads="1"/>
        </xdr:cNvSpPr>
      </xdr:nvSpPr>
      <xdr:spPr bwMode="auto">
        <a:xfrm>
          <a:off x="11144250" y="43072050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0</xdr:colOff>
      <xdr:row>1798</xdr:row>
      <xdr:rowOff>114860</xdr:rowOff>
    </xdr:from>
    <xdr:to>
      <xdr:col>10</xdr:col>
      <xdr:colOff>0</xdr:colOff>
      <xdr:row>1799</xdr:row>
      <xdr:rowOff>114860</xdr:rowOff>
    </xdr:to>
    <xdr:sp macro="" textlink="">
      <xdr:nvSpPr>
        <xdr:cNvPr id="138733" name="Text Box 137709" hidden="1"/>
        <xdr:cNvSpPr txBox="1">
          <a:spLocks noChangeArrowheads="1"/>
        </xdr:cNvSpPr>
      </xdr:nvSpPr>
      <xdr:spPr bwMode="auto">
        <a:xfrm>
          <a:off x="11001375" y="36321682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0</xdr:colOff>
      <xdr:row>1774</xdr:row>
      <xdr:rowOff>58831</xdr:rowOff>
    </xdr:from>
    <xdr:to>
      <xdr:col>9</xdr:col>
      <xdr:colOff>0</xdr:colOff>
      <xdr:row>1775</xdr:row>
      <xdr:rowOff>58831</xdr:rowOff>
    </xdr:to>
    <xdr:sp macro="" textlink="">
      <xdr:nvSpPr>
        <xdr:cNvPr id="139412" name="Text Box 138388" hidden="1"/>
        <xdr:cNvSpPr txBox="1">
          <a:spLocks noChangeArrowheads="1"/>
        </xdr:cNvSpPr>
      </xdr:nvSpPr>
      <xdr:spPr bwMode="auto">
        <a:xfrm>
          <a:off x="9801225" y="35845432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0</xdr:colOff>
      <xdr:row>1774</xdr:row>
      <xdr:rowOff>58831</xdr:rowOff>
    </xdr:from>
    <xdr:to>
      <xdr:col>10</xdr:col>
      <xdr:colOff>0</xdr:colOff>
      <xdr:row>1775</xdr:row>
      <xdr:rowOff>58831</xdr:rowOff>
    </xdr:to>
    <xdr:sp macro="" textlink="">
      <xdr:nvSpPr>
        <xdr:cNvPr id="139413" name="Text Box 138389" hidden="1"/>
        <xdr:cNvSpPr txBox="1">
          <a:spLocks noChangeArrowheads="1"/>
        </xdr:cNvSpPr>
      </xdr:nvSpPr>
      <xdr:spPr bwMode="auto">
        <a:xfrm>
          <a:off x="11001375" y="35845432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12</xdr:col>
      <xdr:colOff>0</xdr:colOff>
      <xdr:row>1774</xdr:row>
      <xdr:rowOff>58831</xdr:rowOff>
    </xdr:from>
    <xdr:to>
      <xdr:col>13</xdr:col>
      <xdr:colOff>0</xdr:colOff>
      <xdr:row>1775</xdr:row>
      <xdr:rowOff>58831</xdr:rowOff>
    </xdr:to>
    <xdr:sp macro="" textlink="">
      <xdr:nvSpPr>
        <xdr:cNvPr id="139414" name="Text Box 138390" hidden="1"/>
        <xdr:cNvSpPr txBox="1">
          <a:spLocks noChangeArrowheads="1"/>
        </xdr:cNvSpPr>
      </xdr:nvSpPr>
      <xdr:spPr bwMode="auto">
        <a:xfrm>
          <a:off x="14601825" y="35845432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0</xdr:colOff>
      <xdr:row>1331</xdr:row>
      <xdr:rowOff>148478</xdr:rowOff>
    </xdr:from>
    <xdr:to>
      <xdr:col>12</xdr:col>
      <xdr:colOff>0</xdr:colOff>
      <xdr:row>1332</xdr:row>
      <xdr:rowOff>148478</xdr:rowOff>
    </xdr:to>
    <xdr:sp macro="" textlink="">
      <xdr:nvSpPr>
        <xdr:cNvPr id="146444" name="Text Box 145420" hidden="1"/>
        <xdr:cNvSpPr txBox="1">
          <a:spLocks noChangeArrowheads="1"/>
        </xdr:cNvSpPr>
      </xdr:nvSpPr>
      <xdr:spPr bwMode="auto">
        <a:xfrm>
          <a:off x="13401675" y="26891932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0</xdr:colOff>
      <xdr:row>1354</xdr:row>
      <xdr:rowOff>148478</xdr:rowOff>
    </xdr:from>
    <xdr:to>
      <xdr:col>7</xdr:col>
      <xdr:colOff>0</xdr:colOff>
      <xdr:row>1355</xdr:row>
      <xdr:rowOff>148478</xdr:rowOff>
    </xdr:to>
    <xdr:sp macro="" textlink="">
      <xdr:nvSpPr>
        <xdr:cNvPr id="146445" name="Text Box 145421" hidden="1"/>
        <xdr:cNvSpPr txBox="1">
          <a:spLocks noChangeArrowheads="1"/>
        </xdr:cNvSpPr>
      </xdr:nvSpPr>
      <xdr:spPr bwMode="auto">
        <a:xfrm>
          <a:off x="7400925" y="27368182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12</xdr:col>
      <xdr:colOff>0</xdr:colOff>
      <xdr:row>1622</xdr:row>
      <xdr:rowOff>338978</xdr:rowOff>
    </xdr:from>
    <xdr:to>
      <xdr:col>13</xdr:col>
      <xdr:colOff>0</xdr:colOff>
      <xdr:row>1623</xdr:row>
      <xdr:rowOff>148478</xdr:rowOff>
    </xdr:to>
    <xdr:sp macro="" textlink="">
      <xdr:nvSpPr>
        <xdr:cNvPr id="147125" name="Text Box 146101" hidden="1"/>
        <xdr:cNvSpPr txBox="1">
          <a:spLocks noChangeArrowheads="1"/>
        </xdr:cNvSpPr>
      </xdr:nvSpPr>
      <xdr:spPr bwMode="auto">
        <a:xfrm>
          <a:off x="14601825" y="32797432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0</xdr:colOff>
      <xdr:row>1126</xdr:row>
      <xdr:rowOff>148478</xdr:rowOff>
    </xdr:from>
    <xdr:to>
      <xdr:col>12</xdr:col>
      <xdr:colOff>0</xdr:colOff>
      <xdr:row>1127</xdr:row>
      <xdr:rowOff>148478</xdr:rowOff>
    </xdr:to>
    <xdr:sp macro="" textlink="">
      <xdr:nvSpPr>
        <xdr:cNvPr id="184995" name="Text Box 183971" hidden="1"/>
        <xdr:cNvSpPr txBox="1">
          <a:spLocks noChangeArrowheads="1"/>
        </xdr:cNvSpPr>
      </xdr:nvSpPr>
      <xdr:spPr bwMode="auto">
        <a:xfrm>
          <a:off x="13401675" y="22700932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14</xdr:col>
      <xdr:colOff>0</xdr:colOff>
      <xdr:row>2362</xdr:row>
      <xdr:rowOff>36419</xdr:rowOff>
    </xdr:from>
    <xdr:to>
      <xdr:col>15</xdr:col>
      <xdr:colOff>0</xdr:colOff>
      <xdr:row>2363</xdr:row>
      <xdr:rowOff>36419</xdr:rowOff>
    </xdr:to>
    <xdr:sp macro="" textlink="">
      <xdr:nvSpPr>
        <xdr:cNvPr id="192735" name="Text Box 191711" hidden="1"/>
        <xdr:cNvSpPr txBox="1">
          <a:spLocks noChangeArrowheads="1"/>
        </xdr:cNvSpPr>
      </xdr:nvSpPr>
      <xdr:spPr bwMode="auto">
        <a:xfrm>
          <a:off x="16735425" y="47713582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0</xdr:colOff>
      <xdr:row>2363</xdr:row>
      <xdr:rowOff>36419</xdr:rowOff>
    </xdr:from>
    <xdr:to>
      <xdr:col>11</xdr:col>
      <xdr:colOff>0</xdr:colOff>
      <xdr:row>2364</xdr:row>
      <xdr:rowOff>36419</xdr:rowOff>
    </xdr:to>
    <xdr:sp macro="" textlink="">
      <xdr:nvSpPr>
        <xdr:cNvPr id="192737" name="Text Box 191713" hidden="1"/>
        <xdr:cNvSpPr txBox="1">
          <a:spLocks noChangeArrowheads="1"/>
        </xdr:cNvSpPr>
      </xdr:nvSpPr>
      <xdr:spPr bwMode="auto">
        <a:xfrm>
          <a:off x="12201525" y="47732632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0</xdr:colOff>
      <xdr:row>2033</xdr:row>
      <xdr:rowOff>226919</xdr:rowOff>
    </xdr:from>
    <xdr:to>
      <xdr:col>12</xdr:col>
      <xdr:colOff>0</xdr:colOff>
      <xdr:row>2034</xdr:row>
      <xdr:rowOff>36419</xdr:rowOff>
    </xdr:to>
    <xdr:sp macro="" textlink="">
      <xdr:nvSpPr>
        <xdr:cNvPr id="204269" name="Text Box 203245" hidden="1"/>
        <xdr:cNvSpPr txBox="1">
          <a:spLocks noChangeArrowheads="1"/>
        </xdr:cNvSpPr>
      </xdr:nvSpPr>
      <xdr:spPr bwMode="auto">
        <a:xfrm>
          <a:off x="13401675" y="41027032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0</xdr:colOff>
      <xdr:row>718</xdr:row>
      <xdr:rowOff>70037</xdr:rowOff>
    </xdr:from>
    <xdr:to>
      <xdr:col>12</xdr:col>
      <xdr:colOff>0</xdr:colOff>
      <xdr:row>719</xdr:row>
      <xdr:rowOff>70037</xdr:rowOff>
    </xdr:to>
    <xdr:sp macro="" textlink="">
      <xdr:nvSpPr>
        <xdr:cNvPr id="204951" name="Text Box 203927" hidden="1"/>
        <xdr:cNvSpPr txBox="1">
          <a:spLocks noChangeArrowheads="1"/>
        </xdr:cNvSpPr>
      </xdr:nvSpPr>
      <xdr:spPr bwMode="auto">
        <a:xfrm>
          <a:off x="13401675" y="14604682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0</xdr:colOff>
      <xdr:row>1067</xdr:row>
      <xdr:rowOff>92449</xdr:rowOff>
    </xdr:from>
    <xdr:to>
      <xdr:col>10</xdr:col>
      <xdr:colOff>0</xdr:colOff>
      <xdr:row>1068</xdr:row>
      <xdr:rowOff>92449</xdr:rowOff>
    </xdr:to>
    <xdr:sp macro="" textlink="">
      <xdr:nvSpPr>
        <xdr:cNvPr id="211981" name="Text Box 210957" hidden="1"/>
        <xdr:cNvSpPr txBox="1">
          <a:spLocks noChangeArrowheads="1"/>
        </xdr:cNvSpPr>
      </xdr:nvSpPr>
      <xdr:spPr bwMode="auto">
        <a:xfrm>
          <a:off x="11001375" y="21557932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12</xdr:col>
      <xdr:colOff>0</xdr:colOff>
      <xdr:row>1067</xdr:row>
      <xdr:rowOff>92449</xdr:rowOff>
    </xdr:from>
    <xdr:to>
      <xdr:col>13</xdr:col>
      <xdr:colOff>0</xdr:colOff>
      <xdr:row>1068</xdr:row>
      <xdr:rowOff>92449</xdr:rowOff>
    </xdr:to>
    <xdr:sp macro="" textlink="">
      <xdr:nvSpPr>
        <xdr:cNvPr id="211982" name="Text Box 210958" hidden="1"/>
        <xdr:cNvSpPr txBox="1">
          <a:spLocks noChangeArrowheads="1"/>
        </xdr:cNvSpPr>
      </xdr:nvSpPr>
      <xdr:spPr bwMode="auto">
        <a:xfrm>
          <a:off x="14601825" y="21557932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0</xdr:colOff>
      <xdr:row>2164</xdr:row>
      <xdr:rowOff>36419</xdr:rowOff>
    </xdr:from>
    <xdr:to>
      <xdr:col>9</xdr:col>
      <xdr:colOff>0</xdr:colOff>
      <xdr:row>2165</xdr:row>
      <xdr:rowOff>36419</xdr:rowOff>
    </xdr:to>
    <xdr:sp macro="" textlink="">
      <xdr:nvSpPr>
        <xdr:cNvPr id="212660" name="Text Box 211636" hidden="1"/>
        <xdr:cNvSpPr txBox="1">
          <a:spLocks noChangeArrowheads="1"/>
        </xdr:cNvSpPr>
      </xdr:nvSpPr>
      <xdr:spPr bwMode="auto">
        <a:xfrm>
          <a:off x="9801225" y="43655932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0</xdr:colOff>
      <xdr:row>2164</xdr:row>
      <xdr:rowOff>36419</xdr:rowOff>
    </xdr:from>
    <xdr:to>
      <xdr:col>10</xdr:col>
      <xdr:colOff>0</xdr:colOff>
      <xdr:row>2165</xdr:row>
      <xdr:rowOff>36419</xdr:rowOff>
    </xdr:to>
    <xdr:sp macro="" textlink="">
      <xdr:nvSpPr>
        <xdr:cNvPr id="212661" name="Text Box 211637" hidden="1"/>
        <xdr:cNvSpPr txBox="1">
          <a:spLocks noChangeArrowheads="1"/>
        </xdr:cNvSpPr>
      </xdr:nvSpPr>
      <xdr:spPr bwMode="auto">
        <a:xfrm>
          <a:off x="11001375" y="43655932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0</xdr:colOff>
      <xdr:row>412</xdr:row>
      <xdr:rowOff>165287</xdr:rowOff>
    </xdr:from>
    <xdr:to>
      <xdr:col>12</xdr:col>
      <xdr:colOff>0</xdr:colOff>
      <xdr:row>413</xdr:row>
      <xdr:rowOff>165287</xdr:rowOff>
    </xdr:to>
    <xdr:sp macro="" textlink="">
      <xdr:nvSpPr>
        <xdr:cNvPr id="278196" name="Text Box 277172" hidden="1"/>
        <xdr:cNvSpPr txBox="1">
          <a:spLocks noChangeArrowheads="1"/>
        </xdr:cNvSpPr>
      </xdr:nvSpPr>
      <xdr:spPr bwMode="auto">
        <a:xfrm>
          <a:off x="13401675" y="8327707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0</xdr:colOff>
      <xdr:row>1365</xdr:row>
      <xdr:rowOff>53228</xdr:rowOff>
    </xdr:from>
    <xdr:to>
      <xdr:col>12</xdr:col>
      <xdr:colOff>0</xdr:colOff>
      <xdr:row>1366</xdr:row>
      <xdr:rowOff>53228</xdr:rowOff>
    </xdr:to>
    <xdr:sp macro="" textlink="">
      <xdr:nvSpPr>
        <xdr:cNvPr id="314506" name="Text Box 313482" hidden="1"/>
        <xdr:cNvSpPr txBox="1">
          <a:spLocks noChangeArrowheads="1"/>
        </xdr:cNvSpPr>
      </xdr:nvSpPr>
      <xdr:spPr bwMode="auto">
        <a:xfrm>
          <a:off x="13401675" y="27568207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0</xdr:colOff>
      <xdr:row>2066</xdr:row>
      <xdr:rowOff>131669</xdr:rowOff>
    </xdr:from>
    <xdr:to>
      <xdr:col>12</xdr:col>
      <xdr:colOff>0</xdr:colOff>
      <xdr:row>2067</xdr:row>
      <xdr:rowOff>131669</xdr:rowOff>
    </xdr:to>
    <xdr:sp macro="" textlink="">
      <xdr:nvSpPr>
        <xdr:cNvPr id="315292" name="Text Box 314268" hidden="1"/>
        <xdr:cNvSpPr txBox="1">
          <a:spLocks noChangeArrowheads="1"/>
        </xdr:cNvSpPr>
      </xdr:nvSpPr>
      <xdr:spPr bwMode="auto">
        <a:xfrm>
          <a:off x="13401675" y="41665207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0</xdr:colOff>
      <xdr:row>1931</xdr:row>
      <xdr:rowOff>131669</xdr:rowOff>
    </xdr:from>
    <xdr:to>
      <xdr:col>12</xdr:col>
      <xdr:colOff>0</xdr:colOff>
      <xdr:row>1932</xdr:row>
      <xdr:rowOff>131669</xdr:rowOff>
    </xdr:to>
    <xdr:sp macro="" textlink="">
      <xdr:nvSpPr>
        <xdr:cNvPr id="323808" name="Text Box 322784" hidden="1"/>
        <xdr:cNvSpPr txBox="1">
          <a:spLocks noChangeArrowheads="1"/>
        </xdr:cNvSpPr>
      </xdr:nvSpPr>
      <xdr:spPr bwMode="auto">
        <a:xfrm>
          <a:off x="13401675" y="38902957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0</xdr:colOff>
      <xdr:row>2018</xdr:row>
      <xdr:rowOff>131669</xdr:rowOff>
    </xdr:from>
    <xdr:to>
      <xdr:col>12</xdr:col>
      <xdr:colOff>0</xdr:colOff>
      <xdr:row>2019</xdr:row>
      <xdr:rowOff>131669</xdr:rowOff>
    </xdr:to>
    <xdr:sp macro="" textlink="">
      <xdr:nvSpPr>
        <xdr:cNvPr id="323938" name="Text Box 322914" hidden="1"/>
        <xdr:cNvSpPr txBox="1">
          <a:spLocks noChangeArrowheads="1"/>
        </xdr:cNvSpPr>
      </xdr:nvSpPr>
      <xdr:spPr bwMode="auto">
        <a:xfrm>
          <a:off x="13401675" y="40712707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0</xdr:colOff>
      <xdr:row>1067</xdr:row>
      <xdr:rowOff>187699</xdr:rowOff>
    </xdr:from>
    <xdr:to>
      <xdr:col>12</xdr:col>
      <xdr:colOff>0</xdr:colOff>
      <xdr:row>1068</xdr:row>
      <xdr:rowOff>187699</xdr:rowOff>
    </xdr:to>
    <xdr:sp macro="" textlink="">
      <xdr:nvSpPr>
        <xdr:cNvPr id="343054" name="Text Box 342030" hidden="1"/>
        <xdr:cNvSpPr txBox="1">
          <a:spLocks noChangeArrowheads="1"/>
        </xdr:cNvSpPr>
      </xdr:nvSpPr>
      <xdr:spPr bwMode="auto">
        <a:xfrm>
          <a:off x="13401675" y="215674575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0</xdr:colOff>
      <xdr:row>417</xdr:row>
      <xdr:rowOff>22412</xdr:rowOff>
    </xdr:from>
    <xdr:to>
      <xdr:col>12</xdr:col>
      <xdr:colOff>0</xdr:colOff>
      <xdr:row>418</xdr:row>
      <xdr:rowOff>22412</xdr:rowOff>
    </xdr:to>
    <xdr:sp macro="" textlink="">
      <xdr:nvSpPr>
        <xdr:cNvPr id="415524" name="Text Box 414500" hidden="1"/>
        <xdr:cNvSpPr txBox="1">
          <a:spLocks noChangeArrowheads="1"/>
        </xdr:cNvSpPr>
      </xdr:nvSpPr>
      <xdr:spPr bwMode="auto">
        <a:xfrm>
          <a:off x="13401675" y="84277200"/>
          <a:ext cx="120015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3742"/>
  <sheetViews>
    <sheetView tabSelected="1" topLeftCell="B1" zoomScale="85" zoomScaleNormal="85" workbookViewId="0">
      <selection activeCell="J10" sqref="J10"/>
    </sheetView>
  </sheetViews>
  <sheetFormatPr defaultRowHeight="15" x14ac:dyDescent="0.25"/>
  <cols>
    <col min="1" max="1" width="2.7109375" style="1" hidden="1" customWidth="1"/>
    <col min="2" max="2" width="8" style="1" customWidth="1"/>
    <col min="3" max="3" width="57" style="1" bestFit="1" customWidth="1"/>
    <col min="4" max="4" width="16" style="1" bestFit="1" customWidth="1"/>
    <col min="5" max="5" width="12" style="1" bestFit="1" customWidth="1"/>
    <col min="6" max="13" width="18" style="1" bestFit="1" customWidth="1"/>
    <col min="14" max="14" width="14" style="1" customWidth="1"/>
    <col min="15" max="15" width="18" style="1" bestFit="1" customWidth="1"/>
    <col min="16" max="16" width="14" style="1" customWidth="1"/>
    <col min="17" max="17" width="16.140625" style="1" customWidth="1"/>
    <col min="18" max="18" width="15.7109375" style="1" customWidth="1"/>
    <col min="19" max="19" width="17.140625" style="1" customWidth="1"/>
    <col min="20" max="16384" width="9.140625" style="1"/>
  </cols>
  <sheetData>
    <row r="1" spans="1:8" ht="32.450000000000003" customHeight="1" x14ac:dyDescent="0.25">
      <c r="A1" s="1">
        <v>16027909353</v>
      </c>
      <c r="B1" s="115" t="s">
        <v>1008</v>
      </c>
      <c r="C1" s="81"/>
      <c r="D1" s="81"/>
      <c r="E1" s="81"/>
      <c r="F1" s="81"/>
      <c r="H1" s="61"/>
    </row>
    <row r="2" spans="1:8" ht="15.75" x14ac:dyDescent="0.25">
      <c r="H2" s="46"/>
    </row>
    <row r="3" spans="1:8" ht="15.75" x14ac:dyDescent="0.25">
      <c r="B3" s="116" t="s">
        <v>0</v>
      </c>
      <c r="C3" s="81"/>
      <c r="D3" s="81"/>
      <c r="F3" s="2" t="s">
        <v>1</v>
      </c>
      <c r="H3" s="46"/>
    </row>
    <row r="4" spans="1:8" ht="15.75" x14ac:dyDescent="0.25">
      <c r="B4" s="117" t="s">
        <v>1004</v>
      </c>
      <c r="C4" s="117"/>
      <c r="D4" s="117"/>
      <c r="E4" s="3" t="s">
        <v>2</v>
      </c>
      <c r="F4" s="2">
        <v>2183097</v>
      </c>
      <c r="H4" s="46"/>
    </row>
    <row r="5" spans="1:8" ht="15.75" x14ac:dyDescent="0.25">
      <c r="F5" s="2" t="s">
        <v>1</v>
      </c>
      <c r="H5" s="46"/>
    </row>
    <row r="6" spans="1:8" x14ac:dyDescent="0.25">
      <c r="B6" s="89" t="s">
        <v>3</v>
      </c>
      <c r="C6" s="81"/>
      <c r="D6" s="81"/>
      <c r="F6" s="2" t="s">
        <v>1</v>
      </c>
      <c r="H6" s="47"/>
    </row>
    <row r="7" spans="1:8" ht="15.75" x14ac:dyDescent="0.25">
      <c r="E7" s="3" t="s">
        <v>4</v>
      </c>
      <c r="F7" s="2">
        <v>7721237520</v>
      </c>
      <c r="H7" s="46"/>
    </row>
    <row r="8" spans="1:8" ht="15.75" x14ac:dyDescent="0.25">
      <c r="B8" s="116" t="s">
        <v>5</v>
      </c>
      <c r="C8" s="81"/>
      <c r="D8" s="81"/>
      <c r="E8" s="3" t="s">
        <v>6</v>
      </c>
      <c r="F8" s="2">
        <v>772101001</v>
      </c>
      <c r="H8" s="46"/>
    </row>
    <row r="9" spans="1:8" ht="15.75" x14ac:dyDescent="0.25">
      <c r="B9" s="117" t="s">
        <v>7</v>
      </c>
      <c r="C9" s="117"/>
      <c r="D9" s="117"/>
      <c r="H9" s="46"/>
    </row>
    <row r="10" spans="1:8" ht="15.75" x14ac:dyDescent="0.25">
      <c r="H10" s="46"/>
    </row>
    <row r="11" spans="1:8" ht="15.75" x14ac:dyDescent="0.25">
      <c r="B11" s="95" t="s">
        <v>8</v>
      </c>
      <c r="C11" s="81"/>
      <c r="D11" s="81"/>
      <c r="E11" s="81"/>
      <c r="F11" s="81"/>
      <c r="H11" s="46"/>
    </row>
    <row r="13" spans="1:8" x14ac:dyDescent="0.25">
      <c r="A13" s="1">
        <v>7730826853</v>
      </c>
      <c r="B13" s="116" t="s">
        <v>9</v>
      </c>
      <c r="C13" s="81"/>
      <c r="D13" s="81"/>
      <c r="E13" s="81"/>
      <c r="F13" s="81"/>
    </row>
    <row r="14" spans="1:8" ht="22.5" customHeight="1" x14ac:dyDescent="0.25">
      <c r="B14" s="118" t="s">
        <v>1005</v>
      </c>
      <c r="C14" s="118"/>
      <c r="D14" s="118"/>
      <c r="E14" s="118"/>
      <c r="F14" s="118"/>
    </row>
    <row r="16" spans="1:8" x14ac:dyDescent="0.25">
      <c r="A16" s="1">
        <v>7730826953</v>
      </c>
      <c r="B16" s="116" t="s">
        <v>10</v>
      </c>
      <c r="C16" s="81"/>
      <c r="D16" s="81"/>
      <c r="E16" s="81"/>
      <c r="F16" s="81"/>
    </row>
    <row r="17" spans="1:13" x14ac:dyDescent="0.25">
      <c r="B17" s="118" t="s">
        <v>1006</v>
      </c>
      <c r="C17" s="118"/>
      <c r="D17" s="118"/>
      <c r="E17" s="118"/>
      <c r="F17" s="118"/>
    </row>
    <row r="19" spans="1:13" x14ac:dyDescent="0.25">
      <c r="A19" s="1">
        <v>7730827053</v>
      </c>
      <c r="B19" s="116" t="s">
        <v>11</v>
      </c>
      <c r="C19" s="81"/>
      <c r="D19" s="81"/>
      <c r="E19" s="81"/>
      <c r="F19" s="81"/>
    </row>
    <row r="20" spans="1:13" ht="33.75" customHeight="1" x14ac:dyDescent="0.25">
      <c r="B20" s="118" t="s">
        <v>1007</v>
      </c>
      <c r="C20" s="118"/>
      <c r="D20" s="118"/>
      <c r="E20" s="118"/>
      <c r="F20" s="118"/>
    </row>
    <row r="22" spans="1:13" x14ac:dyDescent="0.25">
      <c r="A22" s="1">
        <v>7730827153</v>
      </c>
      <c r="B22" s="116" t="s">
        <v>12</v>
      </c>
      <c r="C22" s="81"/>
      <c r="D22" s="81"/>
      <c r="E22" s="81"/>
      <c r="F22" s="81"/>
    </row>
    <row r="23" spans="1:13" x14ac:dyDescent="0.25">
      <c r="B23" s="118">
        <v>113460666.22</v>
      </c>
      <c r="C23" s="118"/>
      <c r="D23" s="118"/>
      <c r="E23" s="118"/>
      <c r="F23" s="118"/>
    </row>
    <row r="25" spans="1:13" x14ac:dyDescent="0.25">
      <c r="A25" s="1">
        <v>7730827253</v>
      </c>
      <c r="B25" s="116" t="s">
        <v>13</v>
      </c>
      <c r="C25" s="81"/>
      <c r="D25" s="81"/>
      <c r="E25" s="81"/>
      <c r="F25" s="81"/>
    </row>
    <row r="26" spans="1:13" x14ac:dyDescent="0.25">
      <c r="B26" s="118">
        <v>42457856.359999999</v>
      </c>
      <c r="C26" s="118"/>
      <c r="D26" s="118"/>
      <c r="E26" s="118"/>
      <c r="F26" s="118"/>
      <c r="G26" s="62"/>
      <c r="H26" s="62"/>
      <c r="I26" s="62"/>
      <c r="J26" s="62"/>
      <c r="K26" s="62"/>
      <c r="L26" s="62"/>
      <c r="M26" s="62"/>
    </row>
    <row r="27" spans="1:13" x14ac:dyDescent="0.25">
      <c r="G27" s="62"/>
      <c r="H27" s="62"/>
      <c r="I27" s="62"/>
      <c r="J27" s="62"/>
      <c r="K27" s="62"/>
      <c r="L27" s="62"/>
      <c r="M27" s="62"/>
    </row>
    <row r="28" spans="1:13" x14ac:dyDescent="0.25">
      <c r="D28" s="3" t="s">
        <v>14</v>
      </c>
      <c r="G28" s="62"/>
      <c r="H28" s="62"/>
      <c r="I28" s="62"/>
      <c r="J28" s="62"/>
      <c r="K28" s="62"/>
      <c r="L28" s="62"/>
      <c r="M28" s="62"/>
    </row>
    <row r="29" spans="1:13" x14ac:dyDescent="0.25">
      <c r="B29" s="95" t="s">
        <v>15</v>
      </c>
      <c r="C29" s="81"/>
      <c r="D29" s="81"/>
      <c r="G29" s="62"/>
      <c r="H29" s="62"/>
      <c r="I29" s="62"/>
      <c r="J29" s="62"/>
      <c r="K29" s="62"/>
      <c r="L29" s="62"/>
      <c r="M29" s="62"/>
    </row>
    <row r="30" spans="1:13" x14ac:dyDescent="0.25">
      <c r="G30" s="62"/>
      <c r="H30" s="53" t="s">
        <v>988</v>
      </c>
      <c r="I30" s="53">
        <v>33</v>
      </c>
      <c r="J30" s="53"/>
      <c r="K30" s="53"/>
      <c r="L30" s="53"/>
      <c r="M30" s="62"/>
    </row>
    <row r="31" spans="1:13" ht="22.5" customHeight="1" x14ac:dyDescent="0.25">
      <c r="B31" s="4" t="s">
        <v>16</v>
      </c>
      <c r="C31" s="4" t="s">
        <v>17</v>
      </c>
      <c r="D31" s="4" t="s">
        <v>18</v>
      </c>
      <c r="G31" s="62"/>
      <c r="H31" s="53" t="s">
        <v>989</v>
      </c>
      <c r="I31" s="53">
        <v>48</v>
      </c>
      <c r="J31" s="53"/>
      <c r="K31" s="53"/>
      <c r="L31" s="53"/>
      <c r="M31" s="62"/>
    </row>
    <row r="32" spans="1:13" x14ac:dyDescent="0.25">
      <c r="B32" s="2">
        <v>1</v>
      </c>
      <c r="C32" s="2">
        <v>2</v>
      </c>
      <c r="D32" s="2">
        <v>3</v>
      </c>
      <c r="G32" s="62"/>
      <c r="H32" s="53" t="s">
        <v>990</v>
      </c>
      <c r="I32" s="53">
        <v>4</v>
      </c>
      <c r="J32" s="53"/>
      <c r="K32" s="53"/>
      <c r="L32" s="53"/>
      <c r="M32" s="62"/>
    </row>
    <row r="33" spans="1:13" x14ac:dyDescent="0.25">
      <c r="A33" s="1">
        <v>7730828653</v>
      </c>
      <c r="B33" s="5" t="s">
        <v>19</v>
      </c>
      <c r="C33" s="6" t="s">
        <v>20</v>
      </c>
      <c r="D33" s="7">
        <v>216420998.52000001</v>
      </c>
      <c r="G33" s="62"/>
      <c r="H33" s="53"/>
      <c r="I33" s="53"/>
      <c r="J33" s="53"/>
      <c r="K33" s="53"/>
      <c r="L33" s="53"/>
      <c r="M33" s="62"/>
    </row>
    <row r="34" spans="1:13" x14ac:dyDescent="0.25">
      <c r="A34" s="1">
        <v>7730827353</v>
      </c>
      <c r="B34" s="5" t="s">
        <v>21</v>
      </c>
      <c r="C34" s="5" t="s">
        <v>22</v>
      </c>
      <c r="D34" s="8">
        <v>113460666.22</v>
      </c>
      <c r="G34" s="62"/>
      <c r="H34" s="53" t="s">
        <v>991</v>
      </c>
      <c r="I34" s="53">
        <v>58</v>
      </c>
      <c r="J34" s="53"/>
      <c r="K34" s="53"/>
      <c r="L34" s="53"/>
      <c r="M34" s="62"/>
    </row>
    <row r="35" spans="1:13" x14ac:dyDescent="0.25">
      <c r="A35" s="1">
        <v>7730827553</v>
      </c>
      <c r="B35" s="5" t="s">
        <v>23</v>
      </c>
      <c r="C35" s="5" t="s">
        <v>24</v>
      </c>
      <c r="D35" s="8">
        <v>110890180.73</v>
      </c>
      <c r="G35" s="62"/>
      <c r="H35" s="53" t="s">
        <v>992</v>
      </c>
      <c r="I35" s="53">
        <v>3189</v>
      </c>
      <c r="J35" s="53"/>
      <c r="K35" s="53"/>
      <c r="L35" s="53"/>
      <c r="M35" s="62"/>
    </row>
    <row r="36" spans="1:13" x14ac:dyDescent="0.25">
      <c r="A36" s="1">
        <v>7730827453</v>
      </c>
      <c r="B36" s="5" t="s">
        <v>25</v>
      </c>
      <c r="C36" s="5" t="s">
        <v>26</v>
      </c>
      <c r="D36" s="8">
        <v>24722534.16</v>
      </c>
      <c r="G36" s="62"/>
      <c r="H36" s="53" t="s">
        <v>993</v>
      </c>
      <c r="I36" s="53">
        <v>4</v>
      </c>
      <c r="J36" s="53"/>
      <c r="K36" s="53"/>
      <c r="L36" s="53"/>
      <c r="M36" s="62"/>
    </row>
    <row r="37" spans="1:13" x14ac:dyDescent="0.25">
      <c r="A37" s="1">
        <v>7730827653</v>
      </c>
      <c r="B37" s="5" t="s">
        <v>27</v>
      </c>
      <c r="C37" s="5" t="s">
        <v>24</v>
      </c>
      <c r="D37" s="8">
        <v>14309950.34</v>
      </c>
      <c r="G37" s="62"/>
      <c r="H37" s="53" t="s">
        <v>994</v>
      </c>
      <c r="I37" s="53">
        <v>10</v>
      </c>
      <c r="J37" s="53"/>
      <c r="K37" s="53"/>
      <c r="L37" s="53"/>
      <c r="M37" s="62"/>
    </row>
    <row r="38" spans="1:13" x14ac:dyDescent="0.25">
      <c r="A38" s="1">
        <v>7730828753</v>
      </c>
      <c r="B38" s="5" t="s">
        <v>28</v>
      </c>
      <c r="C38" s="6" t="s">
        <v>29</v>
      </c>
      <c r="D38" s="7">
        <v>6644729.4100000001</v>
      </c>
      <c r="G38" s="62"/>
      <c r="H38" s="53"/>
      <c r="I38" s="53"/>
      <c r="J38" s="53"/>
      <c r="K38" s="53"/>
      <c r="L38" s="53"/>
      <c r="M38" s="62"/>
    </row>
    <row r="39" spans="1:13" x14ac:dyDescent="0.25">
      <c r="A39" s="1">
        <v>7730827753</v>
      </c>
      <c r="B39" s="5" t="s">
        <v>30</v>
      </c>
      <c r="C39" s="5" t="s">
        <v>31</v>
      </c>
      <c r="D39" s="8">
        <v>6615812.3300000001</v>
      </c>
      <c r="G39" s="62"/>
      <c r="H39" s="53" t="s">
        <v>995</v>
      </c>
      <c r="I39" s="53">
        <v>3203</v>
      </c>
      <c r="J39" s="53">
        <v>3371</v>
      </c>
      <c r="K39" s="53">
        <v>3455</v>
      </c>
      <c r="L39" s="53">
        <v>3623</v>
      </c>
      <c r="M39" s="62"/>
    </row>
    <row r="40" spans="1:13" x14ac:dyDescent="0.25">
      <c r="A40" s="1">
        <v>7730828153</v>
      </c>
      <c r="B40" s="5" t="s">
        <v>32</v>
      </c>
      <c r="C40" s="5" t="s">
        <v>33</v>
      </c>
      <c r="D40" s="8">
        <v>6615812.3300000001</v>
      </c>
      <c r="G40" s="62"/>
      <c r="H40" s="53" t="s">
        <v>996</v>
      </c>
      <c r="I40" s="53">
        <v>3275</v>
      </c>
      <c r="J40" s="53">
        <v>3443</v>
      </c>
      <c r="K40" s="53">
        <v>3527</v>
      </c>
      <c r="L40" s="53">
        <v>3695</v>
      </c>
      <c r="M40" s="62"/>
    </row>
    <row r="41" spans="1:13" ht="30" x14ac:dyDescent="0.25">
      <c r="A41" s="1">
        <v>7730828253</v>
      </c>
      <c r="B41" s="5" t="s">
        <v>34</v>
      </c>
      <c r="C41" s="5" t="s">
        <v>35</v>
      </c>
      <c r="D41" s="8">
        <v>0</v>
      </c>
      <c r="G41" s="62"/>
      <c r="H41" s="53" t="s">
        <v>997</v>
      </c>
      <c r="I41" s="53">
        <v>11</v>
      </c>
      <c r="J41" s="53"/>
      <c r="K41" s="53"/>
      <c r="L41" s="53"/>
      <c r="M41" s="62"/>
    </row>
    <row r="42" spans="1:13" x14ac:dyDescent="0.25">
      <c r="A42" s="1">
        <v>7730827853</v>
      </c>
      <c r="B42" s="5" t="s">
        <v>36</v>
      </c>
      <c r="C42" s="5" t="s">
        <v>37</v>
      </c>
      <c r="D42" s="8">
        <v>0</v>
      </c>
      <c r="G42" s="62"/>
      <c r="H42" s="53" t="s">
        <v>998</v>
      </c>
      <c r="I42" s="53">
        <v>8</v>
      </c>
      <c r="J42" s="53"/>
      <c r="K42" s="53"/>
      <c r="L42" s="53"/>
      <c r="M42" s="62"/>
    </row>
    <row r="43" spans="1:13" x14ac:dyDescent="0.25">
      <c r="A43" s="1">
        <v>7730827953</v>
      </c>
      <c r="B43" s="5" t="s">
        <v>38</v>
      </c>
      <c r="C43" s="5" t="s">
        <v>39</v>
      </c>
      <c r="D43" s="8">
        <v>0</v>
      </c>
      <c r="G43" s="62"/>
      <c r="H43" s="53"/>
      <c r="I43" s="53"/>
      <c r="J43" s="53"/>
      <c r="K43" s="53"/>
      <c r="L43" s="53"/>
      <c r="M43" s="62"/>
    </row>
    <row r="44" spans="1:13" x14ac:dyDescent="0.25">
      <c r="A44" s="1">
        <v>7730828053</v>
      </c>
      <c r="B44" s="5" t="s">
        <v>40</v>
      </c>
      <c r="C44" s="5" t="s">
        <v>41</v>
      </c>
      <c r="D44" s="8">
        <v>28917.08</v>
      </c>
      <c r="G44" s="62"/>
      <c r="H44" s="53" t="s">
        <v>999</v>
      </c>
      <c r="I44" s="53">
        <v>3702</v>
      </c>
      <c r="J44" s="53"/>
      <c r="K44" s="53"/>
      <c r="L44" s="53"/>
      <c r="M44" s="62"/>
    </row>
    <row r="45" spans="1:13" x14ac:dyDescent="0.25">
      <c r="A45" s="1">
        <v>7730828853</v>
      </c>
      <c r="B45" s="5" t="s">
        <v>42</v>
      </c>
      <c r="C45" s="6" t="s">
        <v>43</v>
      </c>
      <c r="D45" s="7">
        <v>6757649.6799999997</v>
      </c>
      <c r="G45" s="62"/>
      <c r="H45" s="53" t="s">
        <v>1000</v>
      </c>
      <c r="I45" s="53">
        <v>3742</v>
      </c>
      <c r="J45" s="53"/>
      <c r="K45" s="53"/>
      <c r="L45" s="53"/>
      <c r="M45" s="62"/>
    </row>
    <row r="46" spans="1:13" x14ac:dyDescent="0.25">
      <c r="A46" s="1">
        <v>7730828353</v>
      </c>
      <c r="B46" s="5" t="s">
        <v>44</v>
      </c>
      <c r="C46" s="5" t="s">
        <v>45</v>
      </c>
      <c r="D46" s="8">
        <v>0</v>
      </c>
      <c r="G46" s="62"/>
      <c r="H46" s="53" t="s">
        <v>1001</v>
      </c>
      <c r="I46" s="53">
        <v>4</v>
      </c>
      <c r="J46" s="53"/>
      <c r="K46" s="53"/>
      <c r="L46" s="53"/>
      <c r="M46" s="62"/>
    </row>
    <row r="47" spans="1:13" x14ac:dyDescent="0.25">
      <c r="A47" s="1">
        <v>7730828453</v>
      </c>
      <c r="B47" s="5" t="s">
        <v>46</v>
      </c>
      <c r="C47" s="5" t="s">
        <v>47</v>
      </c>
      <c r="D47" s="8">
        <v>6757649.6799999997</v>
      </c>
      <c r="G47" s="62"/>
      <c r="H47" s="53" t="s">
        <v>1002</v>
      </c>
      <c r="I47" s="53">
        <v>4</v>
      </c>
      <c r="J47" s="53"/>
      <c r="K47" s="53"/>
      <c r="L47" s="53"/>
      <c r="M47" s="62"/>
    </row>
    <row r="48" spans="1:13" x14ac:dyDescent="0.25">
      <c r="A48" s="1">
        <v>7730828553</v>
      </c>
      <c r="B48" s="5" t="s">
        <v>48</v>
      </c>
      <c r="C48" s="5" t="s">
        <v>49</v>
      </c>
      <c r="D48" s="8">
        <v>0</v>
      </c>
      <c r="G48" s="62"/>
      <c r="H48" s="62"/>
      <c r="I48" s="62"/>
      <c r="J48" s="62"/>
      <c r="K48" s="62"/>
      <c r="L48" s="62"/>
      <c r="M48" s="62"/>
    </row>
    <row r="50" spans="1:1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3" t="s">
        <v>50</v>
      </c>
      <c r="M50" s="9"/>
      <c r="N50" s="9"/>
      <c r="O50" s="9"/>
    </row>
    <row r="51" spans="1:15" x14ac:dyDescent="0.25">
      <c r="A51" s="9"/>
      <c r="B51" s="95" t="s">
        <v>51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9"/>
      <c r="O51" s="9"/>
    </row>
    <row r="52" spans="1:15" x14ac:dyDescent="0.25">
      <c r="A52" s="9"/>
      <c r="B52" s="77" t="s">
        <v>17</v>
      </c>
      <c r="C52" s="79"/>
      <c r="D52" s="90" t="s">
        <v>52</v>
      </c>
      <c r="E52" s="90" t="s">
        <v>53</v>
      </c>
      <c r="F52" s="86" t="s">
        <v>54</v>
      </c>
      <c r="G52" s="87"/>
      <c r="H52" s="87"/>
      <c r="I52" s="87"/>
      <c r="J52" s="87"/>
      <c r="K52" s="87"/>
      <c r="L52" s="87"/>
      <c r="M52" s="88"/>
      <c r="N52" s="9"/>
      <c r="O52" s="9"/>
    </row>
    <row r="53" spans="1:15" x14ac:dyDescent="0.25">
      <c r="A53" s="9"/>
      <c r="B53" s="80"/>
      <c r="C53" s="82"/>
      <c r="D53" s="91"/>
      <c r="E53" s="91"/>
      <c r="F53" s="90" t="s">
        <v>55</v>
      </c>
      <c r="G53" s="86" t="s">
        <v>56</v>
      </c>
      <c r="H53" s="87"/>
      <c r="I53" s="87"/>
      <c r="J53" s="87"/>
      <c r="K53" s="87"/>
      <c r="L53" s="87"/>
      <c r="M53" s="87"/>
      <c r="N53" s="9"/>
      <c r="O53" s="9"/>
    </row>
    <row r="54" spans="1:15" x14ac:dyDescent="0.25">
      <c r="A54" s="9"/>
      <c r="B54" s="80"/>
      <c r="C54" s="82"/>
      <c r="D54" s="91"/>
      <c r="E54" s="91"/>
      <c r="F54" s="91"/>
      <c r="G54" s="90" t="s">
        <v>57</v>
      </c>
      <c r="H54" s="90" t="s">
        <v>58</v>
      </c>
      <c r="I54" s="90" t="s">
        <v>59</v>
      </c>
      <c r="J54" s="90" t="s">
        <v>60</v>
      </c>
      <c r="K54" s="90" t="s">
        <v>61</v>
      </c>
      <c r="L54" s="77" t="s">
        <v>62</v>
      </c>
      <c r="M54" s="79"/>
      <c r="N54" s="9"/>
      <c r="O54" s="9"/>
    </row>
    <row r="55" spans="1:15" x14ac:dyDescent="0.25">
      <c r="A55" s="9"/>
      <c r="B55" s="80"/>
      <c r="C55" s="82"/>
      <c r="D55" s="91"/>
      <c r="E55" s="91"/>
      <c r="F55" s="91"/>
      <c r="G55" s="91"/>
      <c r="H55" s="91"/>
      <c r="I55" s="91"/>
      <c r="J55" s="91"/>
      <c r="K55" s="91"/>
      <c r="L55" s="83"/>
      <c r="M55" s="85"/>
      <c r="N55" s="9"/>
      <c r="O55" s="9"/>
    </row>
    <row r="56" spans="1:15" x14ac:dyDescent="0.25">
      <c r="A56" s="9"/>
      <c r="B56" s="83"/>
      <c r="C56" s="85"/>
      <c r="D56" s="92"/>
      <c r="E56" s="92"/>
      <c r="F56" s="92"/>
      <c r="G56" s="92"/>
      <c r="H56" s="92"/>
      <c r="I56" s="92"/>
      <c r="J56" s="92"/>
      <c r="K56" s="92"/>
      <c r="L56" s="2" t="s">
        <v>55</v>
      </c>
      <c r="M56" s="2" t="s">
        <v>63</v>
      </c>
      <c r="N56" s="9"/>
      <c r="O56" s="9"/>
    </row>
    <row r="57" spans="1:15" x14ac:dyDescent="0.25">
      <c r="A57" s="9"/>
      <c r="B57" s="86">
        <v>1</v>
      </c>
      <c r="C57" s="88"/>
      <c r="D57" s="2">
        <v>2</v>
      </c>
      <c r="E57" s="2">
        <v>3</v>
      </c>
      <c r="F57" s="2">
        <v>4</v>
      </c>
      <c r="G57" s="2">
        <v>5</v>
      </c>
      <c r="H57" s="2">
        <v>6</v>
      </c>
      <c r="I57" s="2">
        <v>7</v>
      </c>
      <c r="J57" s="2">
        <v>8</v>
      </c>
      <c r="K57" s="2">
        <v>9</v>
      </c>
      <c r="L57" s="2">
        <v>10</v>
      </c>
      <c r="M57" s="2">
        <v>11</v>
      </c>
      <c r="N57" s="9"/>
      <c r="O57" s="9"/>
    </row>
    <row r="58" spans="1:15" ht="15" customHeight="1" x14ac:dyDescent="0.25">
      <c r="A58" s="9">
        <v>8077821453</v>
      </c>
      <c r="B58" s="119" t="s">
        <v>64</v>
      </c>
      <c r="C58" s="127"/>
      <c r="D58" s="41" t="s">
        <v>65</v>
      </c>
      <c r="E58" s="41" t="s">
        <v>66</v>
      </c>
      <c r="F58" s="7">
        <f>SUM(G58:L58)</f>
        <v>6615812.3300000001</v>
      </c>
      <c r="G58" s="7">
        <f t="shared" ref="G58:M58" si="0">SUM(G60:G62)</f>
        <v>0</v>
      </c>
      <c r="H58" s="7">
        <f t="shared" si="0"/>
        <v>0</v>
      </c>
      <c r="I58" s="7">
        <f t="shared" si="0"/>
        <v>6517538.5700000003</v>
      </c>
      <c r="J58" s="7">
        <f t="shared" si="0"/>
        <v>0</v>
      </c>
      <c r="K58" s="7">
        <f t="shared" si="0"/>
        <v>0</v>
      </c>
      <c r="L58" s="7">
        <f t="shared" si="0"/>
        <v>98273.76</v>
      </c>
      <c r="M58" s="7">
        <f t="shared" si="0"/>
        <v>0</v>
      </c>
      <c r="N58" s="12"/>
      <c r="O58" s="12"/>
    </row>
    <row r="59" spans="1:15" ht="15" customHeight="1" x14ac:dyDescent="0.25">
      <c r="A59" s="9"/>
      <c r="B59" s="113" t="s">
        <v>67</v>
      </c>
      <c r="C59" s="128"/>
      <c r="D59" s="16" t="s">
        <v>1</v>
      </c>
      <c r="E59" s="16" t="s">
        <v>1</v>
      </c>
      <c r="F59" s="11" t="s">
        <v>1</v>
      </c>
      <c r="G59" s="11" t="s">
        <v>1</v>
      </c>
      <c r="H59" s="11" t="s">
        <v>1</v>
      </c>
      <c r="I59" s="11" t="s">
        <v>1</v>
      </c>
      <c r="J59" s="11" t="s">
        <v>1</v>
      </c>
      <c r="K59" s="11" t="s">
        <v>1</v>
      </c>
      <c r="L59" s="11" t="s">
        <v>1</v>
      </c>
      <c r="M59" s="11" t="s">
        <v>1</v>
      </c>
      <c r="N59" s="12"/>
      <c r="O59" s="12"/>
    </row>
    <row r="60" spans="1:15" ht="25.5" customHeight="1" x14ac:dyDescent="0.25">
      <c r="A60" s="9"/>
      <c r="B60" s="113" t="s">
        <v>68</v>
      </c>
      <c r="C60" s="114"/>
      <c r="D60" s="16" t="s">
        <v>65</v>
      </c>
      <c r="E60" s="16" t="s">
        <v>66</v>
      </c>
      <c r="F60" s="8">
        <f>SUM(G60:L60)</f>
        <v>6615812.3300000001</v>
      </c>
      <c r="G60" s="8"/>
      <c r="H60" s="8" t="s">
        <v>1</v>
      </c>
      <c r="I60" s="8">
        <v>6517538.5700000003</v>
      </c>
      <c r="J60" s="8" t="s">
        <v>1</v>
      </c>
      <c r="K60" s="8" t="s">
        <v>1</v>
      </c>
      <c r="L60" s="8">
        <v>98273.76</v>
      </c>
      <c r="M60" s="8" t="s">
        <v>1</v>
      </c>
      <c r="N60" s="12"/>
      <c r="O60" s="12"/>
    </row>
    <row r="61" spans="1:15" ht="15" customHeight="1" x14ac:dyDescent="0.25">
      <c r="A61" s="9"/>
      <c r="B61" s="113" t="s">
        <v>69</v>
      </c>
      <c r="C61" s="128"/>
      <c r="D61" s="16" t="s">
        <v>65</v>
      </c>
      <c r="E61" s="16" t="s">
        <v>66</v>
      </c>
      <c r="F61" s="8">
        <f>SUM(G61:L61)</f>
        <v>0</v>
      </c>
      <c r="G61" s="8" t="s">
        <v>1</v>
      </c>
      <c r="H61" s="8" t="s">
        <v>1</v>
      </c>
      <c r="I61" s="8" t="s">
        <v>1</v>
      </c>
      <c r="J61" s="8" t="s">
        <v>1</v>
      </c>
      <c r="K61" s="8" t="s">
        <v>1</v>
      </c>
      <c r="L61" s="8" t="s">
        <v>1</v>
      </c>
      <c r="M61" s="8" t="s">
        <v>1</v>
      </c>
      <c r="N61" s="12"/>
      <c r="O61" s="12"/>
    </row>
    <row r="62" spans="1:15" ht="15" customHeight="1" x14ac:dyDescent="0.25">
      <c r="A62" s="9"/>
      <c r="B62" s="113" t="s">
        <v>70</v>
      </c>
      <c r="C62" s="128"/>
      <c r="D62" s="16" t="s">
        <v>65</v>
      </c>
      <c r="E62" s="16" t="s">
        <v>66</v>
      </c>
      <c r="F62" s="8">
        <f>SUM(G62:L62)</f>
        <v>0</v>
      </c>
      <c r="G62" s="8" t="s">
        <v>1</v>
      </c>
      <c r="H62" s="8" t="s">
        <v>1</v>
      </c>
      <c r="I62" s="8" t="s">
        <v>1</v>
      </c>
      <c r="J62" s="8" t="s">
        <v>1</v>
      </c>
      <c r="K62" s="8" t="s">
        <v>1</v>
      </c>
      <c r="L62" s="8" t="s">
        <v>1</v>
      </c>
      <c r="M62" s="8" t="s">
        <v>1</v>
      </c>
      <c r="N62" s="12"/>
      <c r="O62" s="12"/>
    </row>
    <row r="63" spans="1:15" ht="15" customHeight="1" x14ac:dyDescent="0.25">
      <c r="A63" s="9">
        <v>8077435953</v>
      </c>
      <c r="B63" s="119" t="s">
        <v>71</v>
      </c>
      <c r="C63" s="120"/>
      <c r="D63" s="41" t="s">
        <v>72</v>
      </c>
      <c r="E63" s="41" t="s">
        <v>66</v>
      </c>
      <c r="F63" s="14">
        <f>SUM(G63:L63)</f>
        <v>80951942.140000001</v>
      </c>
      <c r="G63" s="14">
        <f t="shared" ref="G63:M63" si="1">SUM(G65:G67)</f>
        <v>64108920.090000004</v>
      </c>
      <c r="H63" s="14">
        <f t="shared" si="1"/>
        <v>0</v>
      </c>
      <c r="I63" s="14">
        <f t="shared" si="1"/>
        <v>835217.02</v>
      </c>
      <c r="J63" s="14">
        <f t="shared" si="1"/>
        <v>0</v>
      </c>
      <c r="K63" s="14">
        <f t="shared" si="1"/>
        <v>0</v>
      </c>
      <c r="L63" s="14">
        <f t="shared" si="1"/>
        <v>16007805.029999999</v>
      </c>
      <c r="M63" s="14">
        <f t="shared" si="1"/>
        <v>10918905.029999999</v>
      </c>
      <c r="N63" s="13"/>
      <c r="O63" s="12"/>
    </row>
    <row r="64" spans="1:15" ht="15" customHeight="1" x14ac:dyDescent="0.25">
      <c r="A64" s="9"/>
      <c r="B64" s="113" t="s">
        <v>67</v>
      </c>
      <c r="C64" s="114"/>
      <c r="D64" s="16" t="s">
        <v>1</v>
      </c>
      <c r="E64" s="16" t="s">
        <v>1</v>
      </c>
      <c r="F64" s="16" t="s">
        <v>1</v>
      </c>
      <c r="G64" s="16" t="s">
        <v>1</v>
      </c>
      <c r="H64" s="16" t="s">
        <v>1</v>
      </c>
      <c r="I64" s="16" t="s">
        <v>1</v>
      </c>
      <c r="J64" s="16" t="s">
        <v>1</v>
      </c>
      <c r="K64" s="16" t="s">
        <v>1</v>
      </c>
      <c r="L64" s="16" t="s">
        <v>1</v>
      </c>
      <c r="M64" s="16" t="s">
        <v>1</v>
      </c>
      <c r="N64" s="13"/>
      <c r="O64" s="12"/>
    </row>
    <row r="65" spans="1:15" ht="25.5" customHeight="1" x14ac:dyDescent="0.25">
      <c r="A65" s="9"/>
      <c r="B65" s="113" t="s">
        <v>68</v>
      </c>
      <c r="C65" s="114"/>
      <c r="D65" s="16" t="s">
        <v>72</v>
      </c>
      <c r="E65" s="16" t="s">
        <v>66</v>
      </c>
      <c r="F65" s="15">
        <f>SUM(G65:L65)</f>
        <v>80951942.140000001</v>
      </c>
      <c r="G65" s="15">
        <v>64108920.090000004</v>
      </c>
      <c r="H65" s="15" t="s">
        <v>1</v>
      </c>
      <c r="I65" s="15">
        <v>835217.02</v>
      </c>
      <c r="J65" s="15" t="s">
        <v>1</v>
      </c>
      <c r="K65" s="15" t="s">
        <v>1</v>
      </c>
      <c r="L65" s="15">
        <v>16007805.029999999</v>
      </c>
      <c r="M65" s="15">
        <v>10918905.029999999</v>
      </c>
      <c r="N65" s="13"/>
      <c r="O65" s="12"/>
    </row>
    <row r="66" spans="1:15" x14ac:dyDescent="0.25">
      <c r="A66" s="9"/>
      <c r="B66" s="113" t="s">
        <v>69</v>
      </c>
      <c r="C66" s="114"/>
      <c r="D66" s="16" t="s">
        <v>72</v>
      </c>
      <c r="E66" s="16" t="s">
        <v>66</v>
      </c>
      <c r="F66" s="15">
        <f>SUM(G66:L66)</f>
        <v>0</v>
      </c>
      <c r="G66" s="15" t="s">
        <v>1</v>
      </c>
      <c r="H66" s="15" t="s">
        <v>1</v>
      </c>
      <c r="I66" s="15" t="s">
        <v>1</v>
      </c>
      <c r="J66" s="15" t="s">
        <v>1</v>
      </c>
      <c r="K66" s="15" t="s">
        <v>1</v>
      </c>
      <c r="L66" s="15">
        <v>0</v>
      </c>
      <c r="M66" s="15" t="s">
        <v>1</v>
      </c>
      <c r="N66" s="13"/>
      <c r="O66" s="12"/>
    </row>
    <row r="67" spans="1:15" x14ac:dyDescent="0.25">
      <c r="A67" s="9"/>
      <c r="B67" s="113" t="s">
        <v>70</v>
      </c>
      <c r="C67" s="114"/>
      <c r="D67" s="16" t="s">
        <v>72</v>
      </c>
      <c r="E67" s="16" t="s">
        <v>66</v>
      </c>
      <c r="F67" s="15">
        <f>SUM(G67:L67)</f>
        <v>0</v>
      </c>
      <c r="G67" s="15" t="s">
        <v>1</v>
      </c>
      <c r="H67" s="15" t="s">
        <v>1</v>
      </c>
      <c r="I67" s="15" t="s">
        <v>1</v>
      </c>
      <c r="J67" s="15" t="s">
        <v>1</v>
      </c>
      <c r="K67" s="15" t="s">
        <v>1</v>
      </c>
      <c r="L67" s="15">
        <v>0</v>
      </c>
      <c r="M67" s="15" t="s">
        <v>1</v>
      </c>
      <c r="N67" s="13"/>
      <c r="O67" s="12"/>
    </row>
    <row r="68" spans="1:15" ht="15" customHeight="1" x14ac:dyDescent="0.25">
      <c r="A68" s="9">
        <v>8077388453</v>
      </c>
      <c r="B68" s="101" t="s">
        <v>73</v>
      </c>
      <c r="C68" s="102"/>
      <c r="D68" s="16" t="s">
        <v>74</v>
      </c>
      <c r="E68" s="16" t="s">
        <v>75</v>
      </c>
      <c r="F68" s="14">
        <f>SUM(G68:L68)</f>
        <v>0</v>
      </c>
      <c r="G68" s="14">
        <f t="shared" ref="G68:M68" si="2">SUM(G70:G72)</f>
        <v>0</v>
      </c>
      <c r="H68" s="14">
        <f t="shared" si="2"/>
        <v>0</v>
      </c>
      <c r="I68" s="14">
        <f t="shared" si="2"/>
        <v>0</v>
      </c>
      <c r="J68" s="14">
        <f t="shared" si="2"/>
        <v>0</v>
      </c>
      <c r="K68" s="14">
        <f t="shared" si="2"/>
        <v>0</v>
      </c>
      <c r="L68" s="14">
        <f t="shared" si="2"/>
        <v>0</v>
      </c>
      <c r="M68" s="14">
        <f t="shared" si="2"/>
        <v>0</v>
      </c>
      <c r="N68" s="13"/>
      <c r="O68" s="12"/>
    </row>
    <row r="69" spans="1:15" ht="15" customHeight="1" x14ac:dyDescent="0.25">
      <c r="A69" s="9"/>
      <c r="B69" s="103" t="s">
        <v>67</v>
      </c>
      <c r="C69" s="104"/>
      <c r="D69" s="16" t="s">
        <v>1</v>
      </c>
      <c r="E69" s="16" t="s">
        <v>1</v>
      </c>
      <c r="F69" s="16" t="s">
        <v>1</v>
      </c>
      <c r="G69" s="16" t="s">
        <v>1</v>
      </c>
      <c r="H69" s="16" t="s">
        <v>1</v>
      </c>
      <c r="I69" s="16" t="s">
        <v>1</v>
      </c>
      <c r="J69" s="16" t="s">
        <v>1</v>
      </c>
      <c r="K69" s="16" t="s">
        <v>1</v>
      </c>
      <c r="L69" s="16" t="s">
        <v>1</v>
      </c>
      <c r="M69" s="16" t="s">
        <v>1</v>
      </c>
      <c r="N69" s="13"/>
      <c r="O69" s="12"/>
    </row>
    <row r="70" spans="1:15" ht="25.5" customHeight="1" x14ac:dyDescent="0.25">
      <c r="A70" s="9"/>
      <c r="B70" s="103" t="s">
        <v>68</v>
      </c>
      <c r="C70" s="104"/>
      <c r="D70" s="16" t="s">
        <v>74</v>
      </c>
      <c r="E70" s="16" t="s">
        <v>75</v>
      </c>
      <c r="F70" s="15">
        <f>SUM(G70:L70)</f>
        <v>0</v>
      </c>
      <c r="G70" s="15" t="s">
        <v>1</v>
      </c>
      <c r="H70" s="15" t="s">
        <v>1</v>
      </c>
      <c r="I70" s="15" t="s">
        <v>1</v>
      </c>
      <c r="J70" s="15" t="s">
        <v>1</v>
      </c>
      <c r="K70" s="15" t="s">
        <v>1</v>
      </c>
      <c r="L70" s="15">
        <v>0</v>
      </c>
      <c r="M70" s="15">
        <v>0</v>
      </c>
      <c r="N70" s="13"/>
      <c r="O70" s="12"/>
    </row>
    <row r="71" spans="1:15" x14ac:dyDescent="0.25">
      <c r="A71" s="9"/>
      <c r="B71" s="103" t="s">
        <v>69</v>
      </c>
      <c r="C71" s="104"/>
      <c r="D71" s="16" t="s">
        <v>74</v>
      </c>
      <c r="E71" s="16" t="s">
        <v>75</v>
      </c>
      <c r="F71" s="15">
        <f>SUM(G71:L71)</f>
        <v>0</v>
      </c>
      <c r="G71" s="15" t="s">
        <v>1</v>
      </c>
      <c r="H71" s="15" t="s">
        <v>1</v>
      </c>
      <c r="I71" s="15" t="s">
        <v>1</v>
      </c>
      <c r="J71" s="15" t="s">
        <v>1</v>
      </c>
      <c r="K71" s="15" t="s">
        <v>1</v>
      </c>
      <c r="L71" s="15">
        <v>0</v>
      </c>
      <c r="M71" s="15" t="s">
        <v>1</v>
      </c>
      <c r="N71" s="13"/>
      <c r="O71" s="12"/>
    </row>
    <row r="72" spans="1:15" x14ac:dyDescent="0.25">
      <c r="A72" s="9"/>
      <c r="B72" s="103" t="s">
        <v>70</v>
      </c>
      <c r="C72" s="104"/>
      <c r="D72" s="16" t="s">
        <v>74</v>
      </c>
      <c r="E72" s="16" t="s">
        <v>75</v>
      </c>
      <c r="F72" s="15">
        <f>SUM(G72:L72)</f>
        <v>0</v>
      </c>
      <c r="G72" s="15" t="s">
        <v>1</v>
      </c>
      <c r="H72" s="15" t="s">
        <v>1</v>
      </c>
      <c r="I72" s="15" t="s">
        <v>1</v>
      </c>
      <c r="J72" s="15" t="s">
        <v>1</v>
      </c>
      <c r="K72" s="15" t="s">
        <v>1</v>
      </c>
      <c r="L72" s="15">
        <v>0</v>
      </c>
      <c r="M72" s="15" t="s">
        <v>1</v>
      </c>
      <c r="N72" s="13"/>
      <c r="O72" s="12"/>
    </row>
    <row r="73" spans="1:15" ht="15" customHeight="1" x14ac:dyDescent="0.25">
      <c r="A73" s="9">
        <v>8077323453</v>
      </c>
      <c r="B73" s="101" t="s">
        <v>76</v>
      </c>
      <c r="C73" s="102"/>
      <c r="D73" s="16">
        <v>111</v>
      </c>
      <c r="E73" s="16" t="s">
        <v>78</v>
      </c>
      <c r="F73" s="14">
        <f>SUM(G73:L73)</f>
        <v>0</v>
      </c>
      <c r="G73" s="14">
        <f t="shared" ref="G73:M73" si="3">SUM(G75:G77)</f>
        <v>0</v>
      </c>
      <c r="H73" s="14">
        <f t="shared" si="3"/>
        <v>0</v>
      </c>
      <c r="I73" s="14">
        <f t="shared" si="3"/>
        <v>0</v>
      </c>
      <c r="J73" s="14">
        <f t="shared" si="3"/>
        <v>0</v>
      </c>
      <c r="K73" s="14">
        <f t="shared" si="3"/>
        <v>0</v>
      </c>
      <c r="L73" s="14">
        <f t="shared" si="3"/>
        <v>0</v>
      </c>
      <c r="M73" s="14">
        <f t="shared" si="3"/>
        <v>0</v>
      </c>
      <c r="N73" s="13"/>
      <c r="O73" s="12"/>
    </row>
    <row r="74" spans="1:15" ht="15" customHeight="1" x14ac:dyDescent="0.25">
      <c r="A74" s="9"/>
      <c r="B74" s="105" t="s">
        <v>67</v>
      </c>
      <c r="C74" s="106"/>
      <c r="D74" s="16" t="s">
        <v>1</v>
      </c>
      <c r="E74" s="16" t="s">
        <v>1</v>
      </c>
      <c r="F74" s="16" t="s">
        <v>1</v>
      </c>
      <c r="G74" s="16" t="s">
        <v>1</v>
      </c>
      <c r="H74" s="16" t="s">
        <v>1</v>
      </c>
      <c r="I74" s="16" t="s">
        <v>1</v>
      </c>
      <c r="J74" s="16" t="s">
        <v>1</v>
      </c>
      <c r="K74" s="16" t="s">
        <v>1</v>
      </c>
      <c r="L74" s="16" t="s">
        <v>1</v>
      </c>
      <c r="M74" s="16" t="s">
        <v>1</v>
      </c>
      <c r="N74" s="13"/>
      <c r="O74" s="12"/>
    </row>
    <row r="75" spans="1:15" ht="25.5" customHeight="1" x14ac:dyDescent="0.25">
      <c r="A75" s="9"/>
      <c r="B75" s="105" t="s">
        <v>68</v>
      </c>
      <c r="C75" s="106"/>
      <c r="D75" s="16" t="s">
        <v>77</v>
      </c>
      <c r="E75" s="16" t="s">
        <v>78</v>
      </c>
      <c r="F75" s="15">
        <f>SUM(G75:L75)</f>
        <v>0</v>
      </c>
      <c r="G75" s="15" t="s">
        <v>1</v>
      </c>
      <c r="H75" s="15" t="s">
        <v>1</v>
      </c>
      <c r="I75" s="15" t="s">
        <v>1</v>
      </c>
      <c r="J75" s="15" t="s">
        <v>1</v>
      </c>
      <c r="K75" s="15" t="s">
        <v>1</v>
      </c>
      <c r="L75" s="15">
        <v>0</v>
      </c>
      <c r="M75" s="15">
        <v>0</v>
      </c>
      <c r="N75" s="13"/>
      <c r="O75" s="12"/>
    </row>
    <row r="76" spans="1:15" x14ac:dyDescent="0.25">
      <c r="A76" s="9"/>
      <c r="B76" s="105" t="s">
        <v>69</v>
      </c>
      <c r="C76" s="106"/>
      <c r="D76" s="16" t="s">
        <v>77</v>
      </c>
      <c r="E76" s="16" t="s">
        <v>78</v>
      </c>
      <c r="F76" s="15">
        <f>SUM(G76:L76)</f>
        <v>0</v>
      </c>
      <c r="G76" s="15" t="s">
        <v>1</v>
      </c>
      <c r="H76" s="15" t="s">
        <v>1</v>
      </c>
      <c r="I76" s="15" t="s">
        <v>1</v>
      </c>
      <c r="J76" s="15" t="s">
        <v>1</v>
      </c>
      <c r="K76" s="15" t="s">
        <v>1</v>
      </c>
      <c r="L76" s="15">
        <v>0</v>
      </c>
      <c r="M76" s="15" t="s">
        <v>1</v>
      </c>
      <c r="N76" s="13"/>
      <c r="O76" s="12"/>
    </row>
    <row r="77" spans="1:15" x14ac:dyDescent="0.25">
      <c r="A77" s="9"/>
      <c r="B77" s="105" t="s">
        <v>70</v>
      </c>
      <c r="C77" s="106"/>
      <c r="D77" s="16" t="s">
        <v>77</v>
      </c>
      <c r="E77" s="16" t="s">
        <v>78</v>
      </c>
      <c r="F77" s="15">
        <f>SUM(G77:L77)</f>
        <v>0</v>
      </c>
      <c r="G77" s="15" t="s">
        <v>1</v>
      </c>
      <c r="H77" s="15" t="s">
        <v>1</v>
      </c>
      <c r="I77" s="15" t="s">
        <v>1</v>
      </c>
      <c r="J77" s="15" t="s">
        <v>1</v>
      </c>
      <c r="K77" s="15" t="s">
        <v>1</v>
      </c>
      <c r="L77" s="15">
        <v>0</v>
      </c>
      <c r="M77" s="15" t="s">
        <v>1</v>
      </c>
      <c r="N77" s="13"/>
      <c r="O77" s="12"/>
    </row>
    <row r="78" spans="1:15" ht="15" customHeight="1" x14ac:dyDescent="0.25">
      <c r="A78" s="9">
        <v>8077345953</v>
      </c>
      <c r="B78" s="101" t="s">
        <v>79</v>
      </c>
      <c r="C78" s="102"/>
      <c r="D78" s="16" t="s">
        <v>80</v>
      </c>
      <c r="E78" s="16" t="s">
        <v>78</v>
      </c>
      <c r="F78" s="14">
        <f>SUM(G78:L78)</f>
        <v>0</v>
      </c>
      <c r="G78" s="14">
        <f t="shared" ref="G78:M78" si="4">SUM(G80:G82)</f>
        <v>0</v>
      </c>
      <c r="H78" s="14">
        <f t="shared" si="4"/>
        <v>0</v>
      </c>
      <c r="I78" s="14">
        <f t="shared" si="4"/>
        <v>0</v>
      </c>
      <c r="J78" s="14">
        <f t="shared" si="4"/>
        <v>0</v>
      </c>
      <c r="K78" s="14">
        <f t="shared" si="4"/>
        <v>0</v>
      </c>
      <c r="L78" s="14">
        <f t="shared" si="4"/>
        <v>0</v>
      </c>
      <c r="M78" s="14">
        <f t="shared" si="4"/>
        <v>0</v>
      </c>
      <c r="N78" s="13"/>
      <c r="O78" s="12"/>
    </row>
    <row r="79" spans="1:15" ht="15" customHeight="1" x14ac:dyDescent="0.25">
      <c r="A79" s="9"/>
      <c r="B79" s="107" t="s">
        <v>67</v>
      </c>
      <c r="C79" s="108"/>
      <c r="D79" s="16" t="s">
        <v>1</v>
      </c>
      <c r="E79" s="16" t="s">
        <v>1</v>
      </c>
      <c r="F79" s="16" t="s">
        <v>1</v>
      </c>
      <c r="G79" s="16" t="s">
        <v>1</v>
      </c>
      <c r="H79" s="16" t="s">
        <v>1</v>
      </c>
      <c r="I79" s="16" t="s">
        <v>1</v>
      </c>
      <c r="J79" s="16" t="s">
        <v>1</v>
      </c>
      <c r="K79" s="16" t="s">
        <v>1</v>
      </c>
      <c r="L79" s="16" t="s">
        <v>1</v>
      </c>
      <c r="M79" s="16" t="s">
        <v>1</v>
      </c>
      <c r="N79" s="13"/>
      <c r="O79" s="12"/>
    </row>
    <row r="80" spans="1:15" ht="15" customHeight="1" x14ac:dyDescent="0.25">
      <c r="A80" s="9"/>
      <c r="B80" s="107" t="s">
        <v>68</v>
      </c>
      <c r="C80" s="108"/>
      <c r="D80" s="16" t="s">
        <v>80</v>
      </c>
      <c r="E80" s="16" t="s">
        <v>78</v>
      </c>
      <c r="F80" s="15">
        <f>SUM(G80:L80)</f>
        <v>0</v>
      </c>
      <c r="G80" s="15" t="s">
        <v>1</v>
      </c>
      <c r="H80" s="15" t="s">
        <v>1</v>
      </c>
      <c r="I80" s="15" t="s">
        <v>1</v>
      </c>
      <c r="J80" s="15" t="s">
        <v>1</v>
      </c>
      <c r="K80" s="15" t="s">
        <v>1</v>
      </c>
      <c r="L80" s="15" t="s">
        <v>1</v>
      </c>
      <c r="M80" s="15" t="s">
        <v>1</v>
      </c>
      <c r="N80" s="13"/>
      <c r="O80" s="12"/>
    </row>
    <row r="81" spans="1:15" ht="15" customHeight="1" x14ac:dyDescent="0.25">
      <c r="A81" s="9"/>
      <c r="B81" s="107" t="s">
        <v>69</v>
      </c>
      <c r="C81" s="108"/>
      <c r="D81" s="16" t="s">
        <v>80</v>
      </c>
      <c r="E81" s="16" t="s">
        <v>78</v>
      </c>
      <c r="F81" s="15">
        <f>SUM(G81:L81)</f>
        <v>0</v>
      </c>
      <c r="G81" s="15" t="s">
        <v>1</v>
      </c>
      <c r="H81" s="15" t="s">
        <v>1</v>
      </c>
      <c r="I81" s="15" t="s">
        <v>1</v>
      </c>
      <c r="J81" s="15" t="s">
        <v>1</v>
      </c>
      <c r="K81" s="15" t="s">
        <v>1</v>
      </c>
      <c r="L81" s="15" t="s">
        <v>1</v>
      </c>
      <c r="M81" s="15" t="s">
        <v>1</v>
      </c>
      <c r="N81" s="13"/>
      <c r="O81" s="12"/>
    </row>
    <row r="82" spans="1:15" ht="15" customHeight="1" x14ac:dyDescent="0.25">
      <c r="A82" s="9"/>
      <c r="B82" s="107" t="s">
        <v>70</v>
      </c>
      <c r="C82" s="108"/>
      <c r="D82" s="16" t="s">
        <v>80</v>
      </c>
      <c r="E82" s="16" t="s">
        <v>78</v>
      </c>
      <c r="F82" s="15">
        <f>SUM(G82:L82)</f>
        <v>0</v>
      </c>
      <c r="G82" s="15" t="s">
        <v>1</v>
      </c>
      <c r="H82" s="15" t="s">
        <v>1</v>
      </c>
      <c r="I82" s="15" t="s">
        <v>1</v>
      </c>
      <c r="J82" s="15" t="s">
        <v>1</v>
      </c>
      <c r="K82" s="15" t="s">
        <v>1</v>
      </c>
      <c r="L82" s="15" t="s">
        <v>1</v>
      </c>
      <c r="M82" s="15" t="s">
        <v>1</v>
      </c>
      <c r="N82" s="13"/>
      <c r="O82" s="12"/>
    </row>
    <row r="83" spans="1:15" ht="15" customHeight="1" x14ac:dyDescent="0.25">
      <c r="A83" s="9">
        <v>8077343453</v>
      </c>
      <c r="B83" s="101" t="s">
        <v>81</v>
      </c>
      <c r="C83" s="102"/>
      <c r="D83" s="16" t="s">
        <v>82</v>
      </c>
      <c r="E83" s="16" t="s">
        <v>78</v>
      </c>
      <c r="F83" s="14">
        <f>SUM(G83:L83)</f>
        <v>0</v>
      </c>
      <c r="G83" s="14">
        <f t="shared" ref="G83:M83" si="5">SUM(G85:G87)</f>
        <v>0</v>
      </c>
      <c r="H83" s="14">
        <f t="shared" si="5"/>
        <v>0</v>
      </c>
      <c r="I83" s="14">
        <f t="shared" si="5"/>
        <v>0</v>
      </c>
      <c r="J83" s="14">
        <f t="shared" si="5"/>
        <v>0</v>
      </c>
      <c r="K83" s="14">
        <f t="shared" si="5"/>
        <v>0</v>
      </c>
      <c r="L83" s="14">
        <f t="shared" si="5"/>
        <v>0</v>
      </c>
      <c r="M83" s="14">
        <f t="shared" si="5"/>
        <v>0</v>
      </c>
      <c r="N83" s="13"/>
      <c r="O83" s="12"/>
    </row>
    <row r="84" spans="1:15" ht="15" customHeight="1" x14ac:dyDescent="0.25">
      <c r="A84" s="9"/>
      <c r="B84" s="107" t="s">
        <v>67</v>
      </c>
      <c r="C84" s="108"/>
      <c r="D84" s="16" t="s">
        <v>1</v>
      </c>
      <c r="E84" s="16" t="s">
        <v>1</v>
      </c>
      <c r="F84" s="16" t="s">
        <v>1</v>
      </c>
      <c r="G84" s="16" t="s">
        <v>1</v>
      </c>
      <c r="H84" s="16" t="s">
        <v>1</v>
      </c>
      <c r="I84" s="16" t="s">
        <v>1</v>
      </c>
      <c r="J84" s="16" t="s">
        <v>1</v>
      </c>
      <c r="K84" s="16" t="s">
        <v>1</v>
      </c>
      <c r="L84" s="16" t="s">
        <v>1</v>
      </c>
      <c r="M84" s="16" t="s">
        <v>1</v>
      </c>
      <c r="N84" s="13"/>
      <c r="O84" s="12"/>
    </row>
    <row r="85" spans="1:15" ht="15" customHeight="1" x14ac:dyDescent="0.25">
      <c r="A85" s="9"/>
      <c r="B85" s="107" t="s">
        <v>68</v>
      </c>
      <c r="C85" s="108"/>
      <c r="D85" s="16" t="s">
        <v>82</v>
      </c>
      <c r="E85" s="16" t="s">
        <v>78</v>
      </c>
      <c r="F85" s="15">
        <f>SUM(G85:L85)</f>
        <v>0</v>
      </c>
      <c r="G85" s="15"/>
      <c r="H85" s="15" t="s">
        <v>1</v>
      </c>
      <c r="I85" s="15" t="s">
        <v>1</v>
      </c>
      <c r="J85" s="15" t="s">
        <v>1</v>
      </c>
      <c r="K85" s="15" t="s">
        <v>1</v>
      </c>
      <c r="L85" s="15" t="s">
        <v>1</v>
      </c>
      <c r="M85" s="15" t="s">
        <v>1</v>
      </c>
      <c r="N85" s="13"/>
      <c r="O85" s="12"/>
    </row>
    <row r="86" spans="1:15" ht="15" customHeight="1" x14ac:dyDescent="0.25">
      <c r="A86" s="9"/>
      <c r="B86" s="107" t="s">
        <v>69</v>
      </c>
      <c r="C86" s="108"/>
      <c r="D86" s="16" t="s">
        <v>82</v>
      </c>
      <c r="E86" s="16" t="s">
        <v>78</v>
      </c>
      <c r="F86" s="15">
        <f>SUM(G86:L86)</f>
        <v>0</v>
      </c>
      <c r="G86" s="15" t="s">
        <v>1</v>
      </c>
      <c r="H86" s="15" t="s">
        <v>1</v>
      </c>
      <c r="I86" s="15" t="s">
        <v>1</v>
      </c>
      <c r="J86" s="15" t="s">
        <v>1</v>
      </c>
      <c r="K86" s="15" t="s">
        <v>1</v>
      </c>
      <c r="L86" s="15" t="s">
        <v>1</v>
      </c>
      <c r="M86" s="15" t="s">
        <v>1</v>
      </c>
      <c r="N86" s="13"/>
      <c r="O86" s="12"/>
    </row>
    <row r="87" spans="1:15" ht="15" customHeight="1" x14ac:dyDescent="0.25">
      <c r="A87" s="9"/>
      <c r="B87" s="107" t="s">
        <v>70</v>
      </c>
      <c r="C87" s="108"/>
      <c r="D87" s="16" t="s">
        <v>82</v>
      </c>
      <c r="E87" s="16" t="s">
        <v>78</v>
      </c>
      <c r="F87" s="15">
        <f>SUM(G87:L87)</f>
        <v>0</v>
      </c>
      <c r="G87" s="15" t="s">
        <v>1</v>
      </c>
      <c r="H87" s="15" t="s">
        <v>1</v>
      </c>
      <c r="I87" s="15" t="s">
        <v>1</v>
      </c>
      <c r="J87" s="15" t="s">
        <v>1</v>
      </c>
      <c r="K87" s="15" t="s">
        <v>1</v>
      </c>
      <c r="L87" s="15" t="s">
        <v>1</v>
      </c>
      <c r="M87" s="15" t="s">
        <v>1</v>
      </c>
      <c r="N87" s="13"/>
      <c r="O87" s="12"/>
    </row>
    <row r="88" spans="1:15" ht="15" customHeight="1" x14ac:dyDescent="0.25">
      <c r="A88" s="9">
        <v>8077320953</v>
      </c>
      <c r="B88" s="101" t="s">
        <v>83</v>
      </c>
      <c r="C88" s="102"/>
      <c r="D88" s="16" t="s">
        <v>84</v>
      </c>
      <c r="E88" s="16" t="s">
        <v>85</v>
      </c>
      <c r="F88" s="14">
        <f>SUM(G88:L88)</f>
        <v>0</v>
      </c>
      <c r="G88" s="14">
        <f t="shared" ref="G88:M88" si="6">SUM(G90:G92)</f>
        <v>0</v>
      </c>
      <c r="H88" s="14">
        <f t="shared" si="6"/>
        <v>0</v>
      </c>
      <c r="I88" s="14">
        <f t="shared" si="6"/>
        <v>0</v>
      </c>
      <c r="J88" s="14">
        <f t="shared" si="6"/>
        <v>0</v>
      </c>
      <c r="K88" s="14">
        <f t="shared" si="6"/>
        <v>0</v>
      </c>
      <c r="L88" s="14">
        <f t="shared" si="6"/>
        <v>0</v>
      </c>
      <c r="M88" s="14">
        <f t="shared" si="6"/>
        <v>0</v>
      </c>
      <c r="N88" s="13"/>
      <c r="O88" s="12"/>
    </row>
    <row r="89" spans="1:15" ht="15" customHeight="1" x14ac:dyDescent="0.25">
      <c r="A89" s="9"/>
      <c r="B89" s="105" t="s">
        <v>67</v>
      </c>
      <c r="C89" s="106"/>
      <c r="D89" s="16" t="s">
        <v>1</v>
      </c>
      <c r="E89" s="16" t="s">
        <v>1</v>
      </c>
      <c r="F89" s="16" t="s">
        <v>1</v>
      </c>
      <c r="G89" s="16" t="s">
        <v>1</v>
      </c>
      <c r="H89" s="16" t="s">
        <v>1</v>
      </c>
      <c r="I89" s="16" t="s">
        <v>1</v>
      </c>
      <c r="J89" s="16" t="s">
        <v>1</v>
      </c>
      <c r="K89" s="16" t="s">
        <v>1</v>
      </c>
      <c r="L89" s="16" t="s">
        <v>1</v>
      </c>
      <c r="M89" s="16" t="s">
        <v>1</v>
      </c>
      <c r="N89" s="13"/>
      <c r="O89" s="12"/>
    </row>
    <row r="90" spans="1:15" ht="15" customHeight="1" x14ac:dyDescent="0.25">
      <c r="A90" s="9"/>
      <c r="B90" s="105" t="s">
        <v>68</v>
      </c>
      <c r="C90" s="106"/>
      <c r="D90" s="16" t="s">
        <v>84</v>
      </c>
      <c r="E90" s="16" t="s">
        <v>85</v>
      </c>
      <c r="F90" s="15">
        <f>SUM(G90:L90)</f>
        <v>0</v>
      </c>
      <c r="G90" s="15" t="s">
        <v>1</v>
      </c>
      <c r="H90" s="15" t="s">
        <v>1</v>
      </c>
      <c r="I90" s="15" t="s">
        <v>1</v>
      </c>
      <c r="J90" s="15" t="s">
        <v>1</v>
      </c>
      <c r="K90" s="15" t="s">
        <v>1</v>
      </c>
      <c r="L90" s="15" t="s">
        <v>1</v>
      </c>
      <c r="M90" s="15" t="s">
        <v>1</v>
      </c>
      <c r="N90" s="13"/>
      <c r="O90" s="12"/>
    </row>
    <row r="91" spans="1:15" ht="15" customHeight="1" x14ac:dyDescent="0.25">
      <c r="A91" s="9"/>
      <c r="B91" s="105" t="s">
        <v>69</v>
      </c>
      <c r="C91" s="106"/>
      <c r="D91" s="16" t="s">
        <v>84</v>
      </c>
      <c r="E91" s="16" t="s">
        <v>85</v>
      </c>
      <c r="F91" s="15">
        <f>SUM(G91:L91)</f>
        <v>0</v>
      </c>
      <c r="G91" s="15" t="s">
        <v>1</v>
      </c>
      <c r="H91" s="15" t="s">
        <v>1</v>
      </c>
      <c r="I91" s="15" t="s">
        <v>1</v>
      </c>
      <c r="J91" s="15" t="s">
        <v>1</v>
      </c>
      <c r="K91" s="15" t="s">
        <v>1</v>
      </c>
      <c r="L91" s="15" t="s">
        <v>1</v>
      </c>
      <c r="M91" s="15" t="s">
        <v>1</v>
      </c>
      <c r="N91" s="13"/>
      <c r="O91" s="12"/>
    </row>
    <row r="92" spans="1:15" ht="15" customHeight="1" x14ac:dyDescent="0.25">
      <c r="A92" s="9"/>
      <c r="B92" s="105" t="s">
        <v>70</v>
      </c>
      <c r="C92" s="106"/>
      <c r="D92" s="16" t="s">
        <v>84</v>
      </c>
      <c r="E92" s="16" t="s">
        <v>85</v>
      </c>
      <c r="F92" s="15">
        <f>SUM(G92:L92)</f>
        <v>0</v>
      </c>
      <c r="G92" s="15" t="s">
        <v>1</v>
      </c>
      <c r="H92" s="15" t="s">
        <v>1</v>
      </c>
      <c r="I92" s="15" t="s">
        <v>1</v>
      </c>
      <c r="J92" s="15" t="s">
        <v>1</v>
      </c>
      <c r="K92" s="15" t="s">
        <v>1</v>
      </c>
      <c r="L92" s="15" t="s">
        <v>1</v>
      </c>
      <c r="M92" s="15" t="s">
        <v>1</v>
      </c>
      <c r="N92" s="13"/>
      <c r="O92" s="12"/>
    </row>
    <row r="93" spans="1:15" s="19" customFormat="1" ht="15" customHeight="1" x14ac:dyDescent="0.25">
      <c r="B93" s="101" t="s">
        <v>86</v>
      </c>
      <c r="C93" s="102"/>
      <c r="D93" s="16" t="s">
        <v>87</v>
      </c>
      <c r="E93" s="16" t="s">
        <v>940</v>
      </c>
      <c r="F93" s="14">
        <f>SUM(G93:L93)</f>
        <v>0</v>
      </c>
      <c r="G93" s="14">
        <f t="shared" ref="G93:M93" si="7">SUM(G95:G97)</f>
        <v>0</v>
      </c>
      <c r="H93" s="14">
        <f t="shared" si="7"/>
        <v>0</v>
      </c>
      <c r="I93" s="14">
        <f t="shared" si="7"/>
        <v>0</v>
      </c>
      <c r="J93" s="14">
        <f t="shared" si="7"/>
        <v>0</v>
      </c>
      <c r="K93" s="14">
        <f t="shared" si="7"/>
        <v>0</v>
      </c>
      <c r="L93" s="14">
        <f t="shared" si="7"/>
        <v>0</v>
      </c>
      <c r="M93" s="14">
        <f t="shared" si="7"/>
        <v>0</v>
      </c>
    </row>
    <row r="94" spans="1:15" s="19" customFormat="1" ht="15" customHeight="1" x14ac:dyDescent="0.25">
      <c r="B94" s="105" t="s">
        <v>67</v>
      </c>
      <c r="C94" s="106"/>
      <c r="D94" s="16" t="s">
        <v>1</v>
      </c>
      <c r="E94" s="16" t="s">
        <v>1</v>
      </c>
      <c r="F94" s="16" t="s">
        <v>1</v>
      </c>
      <c r="G94" s="16" t="s">
        <v>1</v>
      </c>
      <c r="H94" s="16" t="s">
        <v>1</v>
      </c>
      <c r="I94" s="16" t="s">
        <v>1</v>
      </c>
      <c r="J94" s="16" t="s">
        <v>1</v>
      </c>
      <c r="K94" s="16" t="s">
        <v>1</v>
      </c>
      <c r="L94" s="16" t="s">
        <v>1</v>
      </c>
      <c r="M94" s="16" t="s">
        <v>1</v>
      </c>
    </row>
    <row r="95" spans="1:15" s="19" customFormat="1" ht="15" customHeight="1" x14ac:dyDescent="0.25">
      <c r="B95" s="105" t="s">
        <v>68</v>
      </c>
      <c r="C95" s="106"/>
      <c r="D95" s="16" t="s">
        <v>87</v>
      </c>
      <c r="E95" s="16" t="s">
        <v>940</v>
      </c>
      <c r="F95" s="15">
        <f>SUM(G95:L95)</f>
        <v>0</v>
      </c>
      <c r="G95" s="15" t="s">
        <v>1</v>
      </c>
      <c r="H95" s="15" t="s">
        <v>1</v>
      </c>
      <c r="I95" s="15" t="s">
        <v>1</v>
      </c>
      <c r="J95" s="15" t="s">
        <v>1</v>
      </c>
      <c r="K95" s="15" t="s">
        <v>1</v>
      </c>
      <c r="L95" s="15" t="s">
        <v>1</v>
      </c>
      <c r="M95" s="15" t="s">
        <v>1</v>
      </c>
    </row>
    <row r="96" spans="1:15" s="19" customFormat="1" ht="15" customHeight="1" x14ac:dyDescent="0.25">
      <c r="B96" s="105" t="s">
        <v>69</v>
      </c>
      <c r="C96" s="106"/>
      <c r="D96" s="16" t="s">
        <v>87</v>
      </c>
      <c r="E96" s="16" t="s">
        <v>940</v>
      </c>
      <c r="F96" s="15">
        <f>SUM(G96:L96)</f>
        <v>0</v>
      </c>
      <c r="G96" s="15" t="s">
        <v>1</v>
      </c>
      <c r="H96" s="15" t="s">
        <v>1</v>
      </c>
      <c r="I96" s="15" t="s">
        <v>1</v>
      </c>
      <c r="J96" s="15" t="s">
        <v>1</v>
      </c>
      <c r="K96" s="15" t="s">
        <v>1</v>
      </c>
      <c r="L96" s="15" t="s">
        <v>1</v>
      </c>
      <c r="M96" s="15" t="s">
        <v>1</v>
      </c>
    </row>
    <row r="97" spans="1:15" s="19" customFormat="1" ht="15" customHeight="1" x14ac:dyDescent="0.25">
      <c r="B97" s="105" t="s">
        <v>70</v>
      </c>
      <c r="C97" s="106"/>
      <c r="D97" s="16" t="s">
        <v>87</v>
      </c>
      <c r="E97" s="16" t="s">
        <v>940</v>
      </c>
      <c r="F97" s="15">
        <f>SUM(G97:L97)</f>
        <v>0</v>
      </c>
      <c r="G97" s="15" t="s">
        <v>1</v>
      </c>
      <c r="H97" s="15" t="s">
        <v>1</v>
      </c>
      <c r="I97" s="15" t="s">
        <v>1</v>
      </c>
      <c r="J97" s="15" t="s">
        <v>1</v>
      </c>
      <c r="K97" s="15" t="s">
        <v>1</v>
      </c>
      <c r="L97" s="15" t="s">
        <v>1</v>
      </c>
      <c r="M97" s="15" t="s">
        <v>1</v>
      </c>
    </row>
    <row r="98" spans="1:15" ht="15" customHeight="1" x14ac:dyDescent="0.25">
      <c r="A98" s="9">
        <v>8077318453</v>
      </c>
      <c r="B98" s="101" t="s">
        <v>88</v>
      </c>
      <c r="C98" s="102"/>
      <c r="D98" s="16" t="s">
        <v>75</v>
      </c>
      <c r="E98" s="16" t="s">
        <v>89</v>
      </c>
      <c r="F98" s="14">
        <f>SUM(G98:L98)</f>
        <v>69197820.090000004</v>
      </c>
      <c r="G98" s="14">
        <f t="shared" ref="G98:M98" si="8">SUM(G100:G102)</f>
        <v>64108920.090000004</v>
      </c>
      <c r="H98" s="14">
        <f t="shared" si="8"/>
        <v>0</v>
      </c>
      <c r="I98" s="14">
        <f t="shared" si="8"/>
        <v>0</v>
      </c>
      <c r="J98" s="14">
        <f t="shared" si="8"/>
        <v>0</v>
      </c>
      <c r="K98" s="14">
        <f t="shared" si="8"/>
        <v>0</v>
      </c>
      <c r="L98" s="14">
        <f t="shared" si="8"/>
        <v>5088900</v>
      </c>
      <c r="M98" s="14">
        <f t="shared" si="8"/>
        <v>0</v>
      </c>
      <c r="N98" s="13"/>
      <c r="O98" s="12"/>
    </row>
    <row r="99" spans="1:15" ht="15" customHeight="1" x14ac:dyDescent="0.25">
      <c r="A99" s="9"/>
      <c r="B99" s="103" t="s">
        <v>67</v>
      </c>
      <c r="C99" s="104"/>
      <c r="D99" s="16" t="s">
        <v>1</v>
      </c>
      <c r="E99" s="16" t="s">
        <v>1</v>
      </c>
      <c r="F99" s="16" t="s">
        <v>1</v>
      </c>
      <c r="G99" s="16" t="s">
        <v>1</v>
      </c>
      <c r="H99" s="16" t="s">
        <v>1</v>
      </c>
      <c r="I99" s="16" t="s">
        <v>1</v>
      </c>
      <c r="J99" s="16" t="s">
        <v>1</v>
      </c>
      <c r="K99" s="16" t="s">
        <v>1</v>
      </c>
      <c r="L99" s="16" t="s">
        <v>1</v>
      </c>
      <c r="M99" s="16" t="s">
        <v>1</v>
      </c>
      <c r="N99" s="13"/>
      <c r="O99" s="12"/>
    </row>
    <row r="100" spans="1:15" ht="25.5" customHeight="1" x14ac:dyDescent="0.25">
      <c r="A100" s="9"/>
      <c r="B100" s="103" t="s">
        <v>68</v>
      </c>
      <c r="C100" s="104"/>
      <c r="D100" s="16" t="s">
        <v>75</v>
      </c>
      <c r="E100" s="16" t="s">
        <v>89</v>
      </c>
      <c r="F100" s="15">
        <f>SUM(G100:L100)</f>
        <v>69197820.090000004</v>
      </c>
      <c r="G100" s="15">
        <v>64108920.090000004</v>
      </c>
      <c r="H100" s="15" t="s">
        <v>1</v>
      </c>
      <c r="I100" s="15" t="s">
        <v>1</v>
      </c>
      <c r="J100" s="15" t="s">
        <v>1</v>
      </c>
      <c r="K100" s="15" t="s">
        <v>1</v>
      </c>
      <c r="L100" s="15">
        <v>5088900</v>
      </c>
      <c r="M100" s="15">
        <v>0</v>
      </c>
      <c r="N100" s="13"/>
      <c r="O100" s="12"/>
    </row>
    <row r="101" spans="1:15" x14ac:dyDescent="0.25">
      <c r="A101" s="9"/>
      <c r="B101" s="103" t="s">
        <v>69</v>
      </c>
      <c r="C101" s="104"/>
      <c r="D101" s="16" t="s">
        <v>75</v>
      </c>
      <c r="E101" s="16" t="s">
        <v>89</v>
      </c>
      <c r="F101" s="15">
        <f>SUM(G101:L101)</f>
        <v>0</v>
      </c>
      <c r="G101" s="15" t="s">
        <v>1</v>
      </c>
      <c r="H101" s="15" t="s">
        <v>1</v>
      </c>
      <c r="I101" s="15" t="s">
        <v>1</v>
      </c>
      <c r="J101" s="15" t="s">
        <v>1</v>
      </c>
      <c r="K101" s="15" t="s">
        <v>1</v>
      </c>
      <c r="L101" s="15">
        <v>0</v>
      </c>
      <c r="M101" s="15" t="s">
        <v>1</v>
      </c>
      <c r="N101" s="13"/>
      <c r="O101" s="12"/>
    </row>
    <row r="102" spans="1:15" x14ac:dyDescent="0.25">
      <c r="A102" s="9"/>
      <c r="B102" s="103" t="s">
        <v>70</v>
      </c>
      <c r="C102" s="104"/>
      <c r="D102" s="16" t="s">
        <v>75</v>
      </c>
      <c r="E102" s="16" t="s">
        <v>89</v>
      </c>
      <c r="F102" s="15">
        <f>SUM(G102:L102)</f>
        <v>0</v>
      </c>
      <c r="G102" s="15" t="s">
        <v>1</v>
      </c>
      <c r="H102" s="15" t="s">
        <v>1</v>
      </c>
      <c r="I102" s="15" t="s">
        <v>1</v>
      </c>
      <c r="J102" s="15" t="s">
        <v>1</v>
      </c>
      <c r="K102" s="15" t="s">
        <v>1</v>
      </c>
      <c r="L102" s="15">
        <v>0</v>
      </c>
      <c r="M102" s="15" t="s">
        <v>1</v>
      </c>
      <c r="N102" s="13"/>
      <c r="O102" s="12"/>
    </row>
    <row r="103" spans="1:15" ht="15" customHeight="1" x14ac:dyDescent="0.25">
      <c r="A103" s="9">
        <v>8077385953</v>
      </c>
      <c r="B103" s="101" t="s">
        <v>90</v>
      </c>
      <c r="C103" s="102"/>
      <c r="D103" s="16" t="s">
        <v>78</v>
      </c>
      <c r="E103" s="16" t="s">
        <v>91</v>
      </c>
      <c r="F103" s="14">
        <f>SUM(G103:L103)</f>
        <v>69197820.090000004</v>
      </c>
      <c r="G103" s="14">
        <f t="shared" ref="G103:M103" si="9">SUM(G105:G107)</f>
        <v>64108920.090000004</v>
      </c>
      <c r="H103" s="14">
        <f t="shared" si="9"/>
        <v>0</v>
      </c>
      <c r="I103" s="14">
        <f t="shared" si="9"/>
        <v>0</v>
      </c>
      <c r="J103" s="14">
        <f t="shared" si="9"/>
        <v>0</v>
      </c>
      <c r="K103" s="14">
        <f t="shared" si="9"/>
        <v>0</v>
      </c>
      <c r="L103" s="14">
        <f t="shared" si="9"/>
        <v>5088900</v>
      </c>
      <c r="M103" s="14">
        <f t="shared" si="9"/>
        <v>0</v>
      </c>
      <c r="N103" s="13"/>
      <c r="O103" s="12"/>
    </row>
    <row r="104" spans="1:15" ht="15" customHeight="1" x14ac:dyDescent="0.25">
      <c r="A104" s="9"/>
      <c r="B104" s="105" t="s">
        <v>67</v>
      </c>
      <c r="C104" s="106"/>
      <c r="D104" s="16" t="s">
        <v>1</v>
      </c>
      <c r="E104" s="16" t="s">
        <v>1</v>
      </c>
      <c r="F104" s="16" t="s">
        <v>1</v>
      </c>
      <c r="G104" s="16" t="s">
        <v>1</v>
      </c>
      <c r="H104" s="16" t="s">
        <v>1</v>
      </c>
      <c r="I104" s="16" t="s">
        <v>1</v>
      </c>
      <c r="J104" s="16" t="s">
        <v>1</v>
      </c>
      <c r="K104" s="16" t="s">
        <v>1</v>
      </c>
      <c r="L104" s="16" t="s">
        <v>1</v>
      </c>
      <c r="M104" s="16" t="s">
        <v>1</v>
      </c>
      <c r="N104" s="13"/>
      <c r="O104" s="12"/>
    </row>
    <row r="105" spans="1:15" ht="25.5" customHeight="1" x14ac:dyDescent="0.25">
      <c r="A105" s="9"/>
      <c r="B105" s="105" t="s">
        <v>68</v>
      </c>
      <c r="C105" s="106"/>
      <c r="D105" s="16" t="s">
        <v>78</v>
      </c>
      <c r="E105" s="16" t="s">
        <v>91</v>
      </c>
      <c r="F105" s="15">
        <f>SUM(G105:L105)</f>
        <v>69197820.090000004</v>
      </c>
      <c r="G105" s="15">
        <v>64108920.090000004</v>
      </c>
      <c r="H105" s="15" t="s">
        <v>1</v>
      </c>
      <c r="I105" s="15" t="s">
        <v>1</v>
      </c>
      <c r="J105" s="15" t="s">
        <v>1</v>
      </c>
      <c r="K105" s="15" t="s">
        <v>1</v>
      </c>
      <c r="L105" s="15">
        <v>5088900</v>
      </c>
      <c r="M105" s="15">
        <v>0</v>
      </c>
      <c r="N105" s="13"/>
      <c r="O105" s="12"/>
    </row>
    <row r="106" spans="1:15" x14ac:dyDescent="0.25">
      <c r="A106" s="9"/>
      <c r="B106" s="105" t="s">
        <v>69</v>
      </c>
      <c r="C106" s="106"/>
      <c r="D106" s="16" t="s">
        <v>78</v>
      </c>
      <c r="E106" s="16" t="s">
        <v>91</v>
      </c>
      <c r="F106" s="15">
        <f>SUM(G106:L106)</f>
        <v>0</v>
      </c>
      <c r="G106" s="15" t="s">
        <v>1</v>
      </c>
      <c r="H106" s="15" t="s">
        <v>1</v>
      </c>
      <c r="I106" s="15" t="s">
        <v>1</v>
      </c>
      <c r="J106" s="15" t="s">
        <v>1</v>
      </c>
      <c r="K106" s="15" t="s">
        <v>1</v>
      </c>
      <c r="L106" s="15">
        <v>0</v>
      </c>
      <c r="M106" s="15" t="s">
        <v>1</v>
      </c>
      <c r="N106" s="13"/>
      <c r="O106" s="12"/>
    </row>
    <row r="107" spans="1:15" x14ac:dyDescent="0.25">
      <c r="A107" s="9"/>
      <c r="B107" s="105" t="s">
        <v>70</v>
      </c>
      <c r="C107" s="106"/>
      <c r="D107" s="16" t="s">
        <v>78</v>
      </c>
      <c r="E107" s="16" t="s">
        <v>91</v>
      </c>
      <c r="F107" s="15">
        <f>SUM(G107:L107)</f>
        <v>0</v>
      </c>
      <c r="G107" s="15" t="s">
        <v>1</v>
      </c>
      <c r="H107" s="15" t="s">
        <v>1</v>
      </c>
      <c r="I107" s="15" t="s">
        <v>1</v>
      </c>
      <c r="J107" s="15" t="s">
        <v>1</v>
      </c>
      <c r="K107" s="15" t="s">
        <v>1</v>
      </c>
      <c r="L107" s="15">
        <v>0</v>
      </c>
      <c r="M107" s="15" t="s">
        <v>1</v>
      </c>
      <c r="N107" s="13"/>
      <c r="O107" s="12"/>
    </row>
    <row r="108" spans="1:15" ht="15" customHeight="1" x14ac:dyDescent="0.25">
      <c r="A108" s="9">
        <v>8077310953</v>
      </c>
      <c r="B108" s="101" t="s">
        <v>92</v>
      </c>
      <c r="C108" s="102"/>
      <c r="D108" s="16" t="s">
        <v>93</v>
      </c>
      <c r="E108" s="16" t="s">
        <v>91</v>
      </c>
      <c r="F108" s="14">
        <f>SUM(G108:L108)</f>
        <v>64108920.090000004</v>
      </c>
      <c r="G108" s="14">
        <f t="shared" ref="G108:M108" si="10">SUM(G110:G112)</f>
        <v>64108920.090000004</v>
      </c>
      <c r="H108" s="14">
        <f t="shared" si="10"/>
        <v>0</v>
      </c>
      <c r="I108" s="14">
        <f t="shared" si="10"/>
        <v>0</v>
      </c>
      <c r="J108" s="14">
        <f t="shared" si="10"/>
        <v>0</v>
      </c>
      <c r="K108" s="14">
        <f t="shared" si="10"/>
        <v>0</v>
      </c>
      <c r="L108" s="14">
        <f t="shared" si="10"/>
        <v>0</v>
      </c>
      <c r="M108" s="14">
        <f t="shared" si="10"/>
        <v>0</v>
      </c>
      <c r="N108" s="13"/>
      <c r="O108" s="12"/>
    </row>
    <row r="109" spans="1:15" ht="15" customHeight="1" x14ac:dyDescent="0.25">
      <c r="A109" s="9"/>
      <c r="B109" s="107" t="s">
        <v>67</v>
      </c>
      <c r="C109" s="108"/>
      <c r="D109" s="16" t="s">
        <v>1</v>
      </c>
      <c r="E109" s="16" t="s">
        <v>1</v>
      </c>
      <c r="F109" s="16" t="s">
        <v>1</v>
      </c>
      <c r="G109" s="16" t="s">
        <v>1</v>
      </c>
      <c r="H109" s="16" t="s">
        <v>1</v>
      </c>
      <c r="I109" s="16" t="s">
        <v>1</v>
      </c>
      <c r="J109" s="16" t="s">
        <v>1</v>
      </c>
      <c r="K109" s="16" t="s">
        <v>1</v>
      </c>
      <c r="L109" s="16" t="s">
        <v>1</v>
      </c>
      <c r="M109" s="16" t="s">
        <v>1</v>
      </c>
      <c r="N109" s="13"/>
      <c r="O109" s="12"/>
    </row>
    <row r="110" spans="1:15" ht="25.5" customHeight="1" x14ac:dyDescent="0.25">
      <c r="A110" s="9"/>
      <c r="B110" s="107" t="s">
        <v>68</v>
      </c>
      <c r="C110" s="108"/>
      <c r="D110" s="16" t="s">
        <v>93</v>
      </c>
      <c r="E110" s="16" t="s">
        <v>91</v>
      </c>
      <c r="F110" s="15">
        <f>SUM(G110:L110)</f>
        <v>64108920.090000004</v>
      </c>
      <c r="G110" s="15">
        <v>64108920.090000004</v>
      </c>
      <c r="H110" s="15" t="s">
        <v>1</v>
      </c>
      <c r="I110" s="15" t="s">
        <v>1</v>
      </c>
      <c r="J110" s="15" t="s">
        <v>1</v>
      </c>
      <c r="K110" s="15" t="s">
        <v>1</v>
      </c>
      <c r="L110" s="15" t="s">
        <v>1</v>
      </c>
      <c r="M110" s="15" t="s">
        <v>1</v>
      </c>
      <c r="N110" s="13"/>
      <c r="O110" s="12"/>
    </row>
    <row r="111" spans="1:15" ht="15" customHeight="1" x14ac:dyDescent="0.25">
      <c r="A111" s="9"/>
      <c r="B111" s="107" t="s">
        <v>69</v>
      </c>
      <c r="C111" s="108"/>
      <c r="D111" s="16" t="s">
        <v>93</v>
      </c>
      <c r="E111" s="16" t="s">
        <v>91</v>
      </c>
      <c r="F111" s="15">
        <f>SUM(G111:L111)</f>
        <v>0</v>
      </c>
      <c r="G111" s="15" t="s">
        <v>1</v>
      </c>
      <c r="H111" s="15" t="s">
        <v>1</v>
      </c>
      <c r="I111" s="15" t="s">
        <v>1</v>
      </c>
      <c r="J111" s="15" t="s">
        <v>1</v>
      </c>
      <c r="K111" s="15" t="s">
        <v>1</v>
      </c>
      <c r="L111" s="15" t="s">
        <v>1</v>
      </c>
      <c r="M111" s="15" t="s">
        <v>1</v>
      </c>
      <c r="N111" s="13"/>
      <c r="O111" s="12"/>
    </row>
    <row r="112" spans="1:15" ht="15" customHeight="1" x14ac:dyDescent="0.25">
      <c r="A112" s="9"/>
      <c r="B112" s="107" t="s">
        <v>70</v>
      </c>
      <c r="C112" s="108"/>
      <c r="D112" s="16" t="s">
        <v>93</v>
      </c>
      <c r="E112" s="16" t="s">
        <v>91</v>
      </c>
      <c r="F112" s="15">
        <f>SUM(G112:L112)</f>
        <v>0</v>
      </c>
      <c r="G112" s="15" t="s">
        <v>1</v>
      </c>
      <c r="H112" s="15" t="s">
        <v>1</v>
      </c>
      <c r="I112" s="15" t="s">
        <v>1</v>
      </c>
      <c r="J112" s="15" t="s">
        <v>1</v>
      </c>
      <c r="K112" s="15" t="s">
        <v>1</v>
      </c>
      <c r="L112" s="15" t="s">
        <v>1</v>
      </c>
      <c r="M112" s="15" t="s">
        <v>1</v>
      </c>
      <c r="N112" s="13"/>
      <c r="O112" s="12"/>
    </row>
    <row r="113" spans="1:15" ht="15" customHeight="1" x14ac:dyDescent="0.25">
      <c r="A113" s="9">
        <v>8077328453</v>
      </c>
      <c r="B113" s="101" t="s">
        <v>94</v>
      </c>
      <c r="C113" s="102"/>
      <c r="D113" s="16" t="s">
        <v>95</v>
      </c>
      <c r="E113" s="16" t="s">
        <v>91</v>
      </c>
      <c r="F113" s="14">
        <f>SUM(G113:L113)</f>
        <v>5088900</v>
      </c>
      <c r="G113" s="14">
        <f t="shared" ref="G113:M113" si="11">SUM(G115:G117)</f>
        <v>0</v>
      </c>
      <c r="H113" s="14">
        <f t="shared" si="11"/>
        <v>0</v>
      </c>
      <c r="I113" s="14">
        <f t="shared" si="11"/>
        <v>0</v>
      </c>
      <c r="J113" s="14">
        <f t="shared" si="11"/>
        <v>0</v>
      </c>
      <c r="K113" s="14">
        <f t="shared" si="11"/>
        <v>0</v>
      </c>
      <c r="L113" s="14">
        <f t="shared" si="11"/>
        <v>5088900</v>
      </c>
      <c r="M113" s="14">
        <f t="shared" si="11"/>
        <v>0</v>
      </c>
      <c r="N113" s="13"/>
      <c r="O113" s="12"/>
    </row>
    <row r="114" spans="1:15" ht="15" customHeight="1" x14ac:dyDescent="0.25">
      <c r="A114" s="9"/>
      <c r="B114" s="107" t="s">
        <v>67</v>
      </c>
      <c r="C114" s="108"/>
      <c r="D114" s="16" t="s">
        <v>1</v>
      </c>
      <c r="E114" s="16" t="s">
        <v>1</v>
      </c>
      <c r="F114" s="16" t="s">
        <v>1</v>
      </c>
      <c r="G114" s="16" t="s">
        <v>1</v>
      </c>
      <c r="H114" s="16" t="s">
        <v>1</v>
      </c>
      <c r="I114" s="16" t="s">
        <v>1</v>
      </c>
      <c r="J114" s="16" t="s">
        <v>1</v>
      </c>
      <c r="K114" s="16" t="s">
        <v>1</v>
      </c>
      <c r="L114" s="16" t="s">
        <v>1</v>
      </c>
      <c r="M114" s="16" t="s">
        <v>1</v>
      </c>
      <c r="N114" s="13"/>
      <c r="O114" s="12"/>
    </row>
    <row r="115" spans="1:15" ht="25.5" customHeight="1" x14ac:dyDescent="0.25">
      <c r="A115" s="9"/>
      <c r="B115" s="107" t="s">
        <v>68</v>
      </c>
      <c r="C115" s="108"/>
      <c r="D115" s="16" t="s">
        <v>95</v>
      </c>
      <c r="E115" s="16" t="s">
        <v>91</v>
      </c>
      <c r="F115" s="15">
        <f>SUM(G115:L115)</f>
        <v>5088900</v>
      </c>
      <c r="G115" s="15" t="s">
        <v>1</v>
      </c>
      <c r="H115" s="15" t="s">
        <v>1</v>
      </c>
      <c r="I115" s="15" t="s">
        <v>1</v>
      </c>
      <c r="J115" s="15" t="s">
        <v>1</v>
      </c>
      <c r="K115" s="15" t="s">
        <v>1</v>
      </c>
      <c r="L115" s="15">
        <v>5088900</v>
      </c>
      <c r="M115" s="15">
        <v>0</v>
      </c>
      <c r="N115" s="13"/>
      <c r="O115" s="12"/>
    </row>
    <row r="116" spans="1:15" x14ac:dyDescent="0.25">
      <c r="A116" s="9"/>
      <c r="B116" s="107" t="s">
        <v>69</v>
      </c>
      <c r="C116" s="108"/>
      <c r="D116" s="16" t="s">
        <v>95</v>
      </c>
      <c r="E116" s="16" t="s">
        <v>91</v>
      </c>
      <c r="F116" s="15">
        <f>SUM(G116:L116)</f>
        <v>0</v>
      </c>
      <c r="G116" s="15" t="s">
        <v>1</v>
      </c>
      <c r="H116" s="15" t="s">
        <v>1</v>
      </c>
      <c r="I116" s="15" t="s">
        <v>1</v>
      </c>
      <c r="J116" s="15" t="s">
        <v>1</v>
      </c>
      <c r="K116" s="15" t="s">
        <v>1</v>
      </c>
      <c r="L116" s="15">
        <v>0</v>
      </c>
      <c r="M116" s="15" t="s">
        <v>1</v>
      </c>
      <c r="N116" s="13"/>
      <c r="O116" s="12"/>
    </row>
    <row r="117" spans="1:15" x14ac:dyDescent="0.25">
      <c r="A117" s="9"/>
      <c r="B117" s="107" t="s">
        <v>70</v>
      </c>
      <c r="C117" s="108"/>
      <c r="D117" s="16" t="s">
        <v>95</v>
      </c>
      <c r="E117" s="16" t="s">
        <v>91</v>
      </c>
      <c r="F117" s="15">
        <f>SUM(G117:L117)</f>
        <v>0</v>
      </c>
      <c r="G117" s="15" t="s">
        <v>1</v>
      </c>
      <c r="H117" s="15" t="s">
        <v>1</v>
      </c>
      <c r="I117" s="15" t="s">
        <v>1</v>
      </c>
      <c r="J117" s="15" t="s">
        <v>1</v>
      </c>
      <c r="K117" s="15" t="s">
        <v>1</v>
      </c>
      <c r="L117" s="15">
        <v>0</v>
      </c>
      <c r="M117" s="15" t="s">
        <v>1</v>
      </c>
      <c r="N117" s="13"/>
      <c r="O117" s="12"/>
    </row>
    <row r="118" spans="1:15" ht="15" customHeight="1" x14ac:dyDescent="0.25">
      <c r="A118" s="9">
        <v>8077325953</v>
      </c>
      <c r="B118" s="101" t="s">
        <v>96</v>
      </c>
      <c r="C118" s="102"/>
      <c r="D118" s="16" t="s">
        <v>97</v>
      </c>
      <c r="E118" s="16" t="s">
        <v>91</v>
      </c>
      <c r="F118" s="14">
        <f>SUM(G118:L118)</f>
        <v>0</v>
      </c>
      <c r="G118" s="14">
        <f t="shared" ref="G118:M118" si="12">SUM(G120:G122)</f>
        <v>0</v>
      </c>
      <c r="H118" s="14">
        <f t="shared" si="12"/>
        <v>0</v>
      </c>
      <c r="I118" s="14">
        <f t="shared" si="12"/>
        <v>0</v>
      </c>
      <c r="J118" s="14">
        <f t="shared" si="12"/>
        <v>0</v>
      </c>
      <c r="K118" s="14">
        <f t="shared" si="12"/>
        <v>0</v>
      </c>
      <c r="L118" s="14">
        <f t="shared" si="12"/>
        <v>0</v>
      </c>
      <c r="M118" s="14">
        <f t="shared" si="12"/>
        <v>0</v>
      </c>
      <c r="N118" s="13"/>
      <c r="O118" s="12"/>
    </row>
    <row r="119" spans="1:15" ht="15" customHeight="1" x14ac:dyDescent="0.25">
      <c r="A119" s="9"/>
      <c r="B119" s="109" t="s">
        <v>67</v>
      </c>
      <c r="C119" s="110"/>
      <c r="D119" s="16" t="s">
        <v>1</v>
      </c>
      <c r="E119" s="16" t="s">
        <v>1</v>
      </c>
      <c r="F119" s="16" t="s">
        <v>1</v>
      </c>
      <c r="G119" s="16" t="s">
        <v>1</v>
      </c>
      <c r="H119" s="16" t="s">
        <v>1</v>
      </c>
      <c r="I119" s="16" t="s">
        <v>1</v>
      </c>
      <c r="J119" s="16" t="s">
        <v>1</v>
      </c>
      <c r="K119" s="16" t="s">
        <v>1</v>
      </c>
      <c r="L119" s="16" t="s">
        <v>1</v>
      </c>
      <c r="M119" s="16" t="s">
        <v>1</v>
      </c>
      <c r="N119" s="13"/>
      <c r="O119" s="12"/>
    </row>
    <row r="120" spans="1:15" ht="15" customHeight="1" x14ac:dyDescent="0.25">
      <c r="A120" s="9"/>
      <c r="B120" s="109" t="s">
        <v>68</v>
      </c>
      <c r="C120" s="110"/>
      <c r="D120" s="16" t="s">
        <v>97</v>
      </c>
      <c r="E120" s="16" t="s">
        <v>91</v>
      </c>
      <c r="F120" s="15">
        <f>SUM(G120:L120)</f>
        <v>0</v>
      </c>
      <c r="G120" s="15" t="s">
        <v>1</v>
      </c>
      <c r="H120" s="15" t="s">
        <v>1</v>
      </c>
      <c r="I120" s="15" t="s">
        <v>1</v>
      </c>
      <c r="J120" s="15" t="s">
        <v>1</v>
      </c>
      <c r="K120" s="15" t="s">
        <v>1</v>
      </c>
      <c r="L120" s="15" t="s">
        <v>1</v>
      </c>
      <c r="M120" s="15" t="s">
        <v>1</v>
      </c>
      <c r="N120" s="13"/>
      <c r="O120" s="12"/>
    </row>
    <row r="121" spans="1:15" ht="15" customHeight="1" x14ac:dyDescent="0.25">
      <c r="A121" s="9"/>
      <c r="B121" s="109" t="s">
        <v>69</v>
      </c>
      <c r="C121" s="110"/>
      <c r="D121" s="16" t="s">
        <v>97</v>
      </c>
      <c r="E121" s="16" t="s">
        <v>91</v>
      </c>
      <c r="F121" s="15">
        <f>SUM(G121:L121)</f>
        <v>0</v>
      </c>
      <c r="G121" s="15" t="s">
        <v>1</v>
      </c>
      <c r="H121" s="15" t="s">
        <v>1</v>
      </c>
      <c r="I121" s="15" t="s">
        <v>1</v>
      </c>
      <c r="J121" s="15" t="s">
        <v>1</v>
      </c>
      <c r="K121" s="15" t="s">
        <v>1</v>
      </c>
      <c r="L121" s="15" t="s">
        <v>1</v>
      </c>
      <c r="M121" s="15" t="s">
        <v>1</v>
      </c>
      <c r="N121" s="13"/>
      <c r="O121" s="12"/>
    </row>
    <row r="122" spans="1:15" ht="15" customHeight="1" x14ac:dyDescent="0.25">
      <c r="A122" s="9"/>
      <c r="B122" s="109" t="s">
        <v>70</v>
      </c>
      <c r="C122" s="110"/>
      <c r="D122" s="16" t="s">
        <v>97</v>
      </c>
      <c r="E122" s="16" t="s">
        <v>91</v>
      </c>
      <c r="F122" s="15">
        <f>SUM(G122:L122)</f>
        <v>0</v>
      </c>
      <c r="G122" s="15" t="s">
        <v>1</v>
      </c>
      <c r="H122" s="15" t="s">
        <v>1</v>
      </c>
      <c r="I122" s="15" t="s">
        <v>1</v>
      </c>
      <c r="J122" s="15" t="s">
        <v>1</v>
      </c>
      <c r="K122" s="15" t="s">
        <v>1</v>
      </c>
      <c r="L122" s="15" t="s">
        <v>1</v>
      </c>
      <c r="M122" s="15" t="s">
        <v>1</v>
      </c>
      <c r="N122" s="13"/>
      <c r="O122" s="12"/>
    </row>
    <row r="123" spans="1:15" ht="15" customHeight="1" x14ac:dyDescent="0.25">
      <c r="A123" s="9">
        <v>8077340953</v>
      </c>
      <c r="B123" s="101" t="s">
        <v>98</v>
      </c>
      <c r="C123" s="102"/>
      <c r="D123" s="16" t="s">
        <v>99</v>
      </c>
      <c r="E123" s="16" t="s">
        <v>91</v>
      </c>
      <c r="F123" s="14">
        <f>SUM(G123:L123)</f>
        <v>0</v>
      </c>
      <c r="G123" s="14">
        <f t="shared" ref="G123:M123" si="13">SUM(G125:G127)</f>
        <v>0</v>
      </c>
      <c r="H123" s="14">
        <f t="shared" si="13"/>
        <v>0</v>
      </c>
      <c r="I123" s="14">
        <f t="shared" si="13"/>
        <v>0</v>
      </c>
      <c r="J123" s="14">
        <f t="shared" si="13"/>
        <v>0</v>
      </c>
      <c r="K123" s="14">
        <f t="shared" si="13"/>
        <v>0</v>
      </c>
      <c r="L123" s="14">
        <f t="shared" si="13"/>
        <v>0</v>
      </c>
      <c r="M123" s="14">
        <f t="shared" si="13"/>
        <v>0</v>
      </c>
      <c r="N123" s="13"/>
      <c r="O123" s="12"/>
    </row>
    <row r="124" spans="1:15" ht="15" customHeight="1" x14ac:dyDescent="0.25">
      <c r="A124" s="9"/>
      <c r="B124" s="109" t="s">
        <v>67</v>
      </c>
      <c r="C124" s="110"/>
      <c r="D124" s="16" t="s">
        <v>1</v>
      </c>
      <c r="E124" s="16" t="s">
        <v>1</v>
      </c>
      <c r="F124" s="16" t="s">
        <v>1</v>
      </c>
      <c r="G124" s="16" t="s">
        <v>1</v>
      </c>
      <c r="H124" s="16" t="s">
        <v>1</v>
      </c>
      <c r="I124" s="16" t="s">
        <v>1</v>
      </c>
      <c r="J124" s="16" t="s">
        <v>1</v>
      </c>
      <c r="K124" s="16" t="s">
        <v>1</v>
      </c>
      <c r="L124" s="16" t="s">
        <v>1</v>
      </c>
      <c r="M124" s="16" t="s">
        <v>1</v>
      </c>
      <c r="N124" s="13"/>
      <c r="O124" s="12"/>
    </row>
    <row r="125" spans="1:15" ht="15" customHeight="1" x14ac:dyDescent="0.25">
      <c r="A125" s="9"/>
      <c r="B125" s="109" t="s">
        <v>68</v>
      </c>
      <c r="C125" s="110"/>
      <c r="D125" s="16" t="s">
        <v>99</v>
      </c>
      <c r="E125" s="16" t="s">
        <v>91</v>
      </c>
      <c r="F125" s="15">
        <f>SUM(G125:L125)</f>
        <v>0</v>
      </c>
      <c r="G125" s="15" t="s">
        <v>1</v>
      </c>
      <c r="H125" s="15" t="s">
        <v>1</v>
      </c>
      <c r="I125" s="15" t="s">
        <v>1</v>
      </c>
      <c r="J125" s="15" t="s">
        <v>1</v>
      </c>
      <c r="K125" s="15" t="s">
        <v>1</v>
      </c>
      <c r="L125" s="15" t="s">
        <v>1</v>
      </c>
      <c r="M125" s="15" t="s">
        <v>1</v>
      </c>
      <c r="N125" s="13"/>
      <c r="O125" s="12"/>
    </row>
    <row r="126" spans="1:15" ht="15" customHeight="1" x14ac:dyDescent="0.25">
      <c r="A126" s="9"/>
      <c r="B126" s="109" t="s">
        <v>69</v>
      </c>
      <c r="C126" s="110"/>
      <c r="D126" s="16" t="s">
        <v>99</v>
      </c>
      <c r="E126" s="16" t="s">
        <v>91</v>
      </c>
      <c r="F126" s="15">
        <f>SUM(G126:L126)</f>
        <v>0</v>
      </c>
      <c r="G126" s="15" t="s">
        <v>1</v>
      </c>
      <c r="H126" s="15" t="s">
        <v>1</v>
      </c>
      <c r="I126" s="15" t="s">
        <v>1</v>
      </c>
      <c r="J126" s="15" t="s">
        <v>1</v>
      </c>
      <c r="K126" s="15" t="s">
        <v>1</v>
      </c>
      <c r="L126" s="15" t="s">
        <v>1</v>
      </c>
      <c r="M126" s="15" t="s">
        <v>1</v>
      </c>
      <c r="N126" s="13"/>
      <c r="O126" s="12"/>
    </row>
    <row r="127" spans="1:15" ht="15" customHeight="1" x14ac:dyDescent="0.25">
      <c r="A127" s="9"/>
      <c r="B127" s="109" t="s">
        <v>70</v>
      </c>
      <c r="C127" s="110"/>
      <c r="D127" s="16" t="s">
        <v>99</v>
      </c>
      <c r="E127" s="16" t="s">
        <v>91</v>
      </c>
      <c r="F127" s="15">
        <f>SUM(G127:L127)</f>
        <v>0</v>
      </c>
      <c r="G127" s="15" t="s">
        <v>1</v>
      </c>
      <c r="H127" s="15" t="s">
        <v>1</v>
      </c>
      <c r="I127" s="15" t="s">
        <v>1</v>
      </c>
      <c r="J127" s="15" t="s">
        <v>1</v>
      </c>
      <c r="K127" s="15" t="s">
        <v>1</v>
      </c>
      <c r="L127" s="15" t="s">
        <v>1</v>
      </c>
      <c r="M127" s="15" t="s">
        <v>1</v>
      </c>
      <c r="N127" s="13"/>
      <c r="O127" s="12"/>
    </row>
    <row r="128" spans="1:15" ht="15" customHeight="1" x14ac:dyDescent="0.25">
      <c r="A128" s="9">
        <v>8077338453</v>
      </c>
      <c r="B128" s="101" t="s">
        <v>100</v>
      </c>
      <c r="C128" s="102"/>
      <c r="D128" s="16" t="s">
        <v>101</v>
      </c>
      <c r="E128" s="16" t="s">
        <v>91</v>
      </c>
      <c r="F128" s="14">
        <f>SUM(G128:L128)</f>
        <v>5088900</v>
      </c>
      <c r="G128" s="14">
        <f t="shared" ref="G128:M128" si="14">SUM(G130:G132)</f>
        <v>0</v>
      </c>
      <c r="H128" s="14">
        <f t="shared" si="14"/>
        <v>0</v>
      </c>
      <c r="I128" s="14">
        <f t="shared" si="14"/>
        <v>0</v>
      </c>
      <c r="J128" s="14">
        <f t="shared" si="14"/>
        <v>0</v>
      </c>
      <c r="K128" s="14">
        <f t="shared" si="14"/>
        <v>0</v>
      </c>
      <c r="L128" s="14">
        <f t="shared" si="14"/>
        <v>5088900</v>
      </c>
      <c r="M128" s="14">
        <f t="shared" si="14"/>
        <v>0</v>
      </c>
      <c r="N128" s="13"/>
      <c r="O128" s="12"/>
    </row>
    <row r="129" spans="1:15" ht="15" customHeight="1" x14ac:dyDescent="0.25">
      <c r="A129" s="9"/>
      <c r="B129" s="109" t="s">
        <v>67</v>
      </c>
      <c r="C129" s="110"/>
      <c r="D129" s="16" t="s">
        <v>1</v>
      </c>
      <c r="E129" s="16" t="s">
        <v>1</v>
      </c>
      <c r="F129" s="16" t="s">
        <v>1</v>
      </c>
      <c r="G129" s="16" t="s">
        <v>1</v>
      </c>
      <c r="H129" s="16" t="s">
        <v>1</v>
      </c>
      <c r="I129" s="16" t="s">
        <v>1</v>
      </c>
      <c r="J129" s="16" t="s">
        <v>1</v>
      </c>
      <c r="K129" s="16" t="s">
        <v>1</v>
      </c>
      <c r="L129" s="16" t="s">
        <v>1</v>
      </c>
      <c r="M129" s="16" t="s">
        <v>1</v>
      </c>
      <c r="N129" s="13"/>
      <c r="O129" s="12"/>
    </row>
    <row r="130" spans="1:15" ht="25.5" customHeight="1" x14ac:dyDescent="0.25">
      <c r="A130" s="9"/>
      <c r="B130" s="109" t="s">
        <v>68</v>
      </c>
      <c r="C130" s="110"/>
      <c r="D130" s="16" t="s">
        <v>101</v>
      </c>
      <c r="E130" s="16" t="s">
        <v>91</v>
      </c>
      <c r="F130" s="15">
        <f>SUM(G130:L130)</f>
        <v>5088900</v>
      </c>
      <c r="G130" s="15" t="s">
        <v>1</v>
      </c>
      <c r="H130" s="15" t="s">
        <v>1</v>
      </c>
      <c r="I130" s="15" t="s">
        <v>1</v>
      </c>
      <c r="J130" s="15" t="s">
        <v>1</v>
      </c>
      <c r="K130" s="15" t="s">
        <v>1</v>
      </c>
      <c r="L130" s="15">
        <v>5088900</v>
      </c>
      <c r="M130" s="15" t="s">
        <v>1</v>
      </c>
      <c r="N130" s="13"/>
      <c r="O130" s="12"/>
    </row>
    <row r="131" spans="1:15" ht="15" customHeight="1" x14ac:dyDescent="0.25">
      <c r="A131" s="9"/>
      <c r="B131" s="109" t="s">
        <v>69</v>
      </c>
      <c r="C131" s="110"/>
      <c r="D131" s="16" t="s">
        <v>101</v>
      </c>
      <c r="E131" s="16" t="s">
        <v>91</v>
      </c>
      <c r="F131" s="15">
        <f>SUM(G131:L131)</f>
        <v>0</v>
      </c>
      <c r="G131" s="15" t="s">
        <v>1</v>
      </c>
      <c r="H131" s="15" t="s">
        <v>1</v>
      </c>
      <c r="I131" s="15" t="s">
        <v>1</v>
      </c>
      <c r="J131" s="15" t="s">
        <v>1</v>
      </c>
      <c r="K131" s="15" t="s">
        <v>1</v>
      </c>
      <c r="L131" s="15" t="s">
        <v>1</v>
      </c>
      <c r="M131" s="15" t="s">
        <v>1</v>
      </c>
      <c r="N131" s="13"/>
      <c r="O131" s="12"/>
    </row>
    <row r="132" spans="1:15" ht="15" customHeight="1" x14ac:dyDescent="0.25">
      <c r="A132" s="9"/>
      <c r="B132" s="109" t="s">
        <v>70</v>
      </c>
      <c r="C132" s="110"/>
      <c r="D132" s="16" t="s">
        <v>101</v>
      </c>
      <c r="E132" s="16" t="s">
        <v>91</v>
      </c>
      <c r="F132" s="15">
        <f>SUM(G132:L132)</f>
        <v>0</v>
      </c>
      <c r="G132" s="15" t="s">
        <v>1</v>
      </c>
      <c r="H132" s="15" t="s">
        <v>1</v>
      </c>
      <c r="I132" s="15" t="s">
        <v>1</v>
      </c>
      <c r="J132" s="15" t="s">
        <v>1</v>
      </c>
      <c r="K132" s="15" t="s">
        <v>1</v>
      </c>
      <c r="L132" s="15" t="s">
        <v>1</v>
      </c>
      <c r="M132" s="15" t="s">
        <v>1</v>
      </c>
      <c r="N132" s="13"/>
      <c r="O132" s="12"/>
    </row>
    <row r="133" spans="1:15" ht="15" customHeight="1" x14ac:dyDescent="0.25">
      <c r="A133" s="9">
        <v>8077335953</v>
      </c>
      <c r="B133" s="101" t="s">
        <v>102</v>
      </c>
      <c r="C133" s="102"/>
      <c r="D133" s="16" t="s">
        <v>103</v>
      </c>
      <c r="E133" s="16" t="s">
        <v>91</v>
      </c>
      <c r="F133" s="14">
        <f>SUM(G133:L133)</f>
        <v>0</v>
      </c>
      <c r="G133" s="14">
        <f t="shared" ref="G133:M133" si="15">SUM(G135:G137)</f>
        <v>0</v>
      </c>
      <c r="H133" s="14">
        <f t="shared" si="15"/>
        <v>0</v>
      </c>
      <c r="I133" s="14">
        <f t="shared" si="15"/>
        <v>0</v>
      </c>
      <c r="J133" s="14">
        <f t="shared" si="15"/>
        <v>0</v>
      </c>
      <c r="K133" s="14">
        <f t="shared" si="15"/>
        <v>0</v>
      </c>
      <c r="L133" s="14">
        <f t="shared" si="15"/>
        <v>0</v>
      </c>
      <c r="M133" s="14">
        <f t="shared" si="15"/>
        <v>0</v>
      </c>
      <c r="N133" s="13"/>
      <c r="O133" s="12"/>
    </row>
    <row r="134" spans="1:15" ht="15" customHeight="1" x14ac:dyDescent="0.25">
      <c r="A134" s="9"/>
      <c r="B134" s="109" t="s">
        <v>67</v>
      </c>
      <c r="C134" s="110"/>
      <c r="D134" s="16" t="s">
        <v>1</v>
      </c>
      <c r="E134" s="16" t="s">
        <v>1</v>
      </c>
      <c r="F134" s="16" t="s">
        <v>1</v>
      </c>
      <c r="G134" s="16" t="s">
        <v>1</v>
      </c>
      <c r="H134" s="16" t="s">
        <v>1</v>
      </c>
      <c r="I134" s="16" t="s">
        <v>1</v>
      </c>
      <c r="J134" s="16" t="s">
        <v>1</v>
      </c>
      <c r="K134" s="16" t="s">
        <v>1</v>
      </c>
      <c r="L134" s="16" t="s">
        <v>1</v>
      </c>
      <c r="M134" s="16" t="s">
        <v>1</v>
      </c>
      <c r="N134" s="13"/>
      <c r="O134" s="12"/>
    </row>
    <row r="135" spans="1:15" ht="15" customHeight="1" x14ac:dyDescent="0.25">
      <c r="A135" s="9"/>
      <c r="B135" s="109" t="s">
        <v>68</v>
      </c>
      <c r="C135" s="110"/>
      <c r="D135" s="16" t="s">
        <v>103</v>
      </c>
      <c r="E135" s="16" t="s">
        <v>91</v>
      </c>
      <c r="F135" s="15">
        <f>SUM(G135:L135)</f>
        <v>0</v>
      </c>
      <c r="G135" s="15" t="s">
        <v>1</v>
      </c>
      <c r="H135" s="15" t="s">
        <v>1</v>
      </c>
      <c r="I135" s="15" t="s">
        <v>1</v>
      </c>
      <c r="J135" s="15" t="s">
        <v>1</v>
      </c>
      <c r="K135" s="15" t="s">
        <v>1</v>
      </c>
      <c r="L135" s="15" t="s">
        <v>1</v>
      </c>
      <c r="M135" s="15" t="s">
        <v>1</v>
      </c>
      <c r="N135" s="13"/>
      <c r="O135" s="12"/>
    </row>
    <row r="136" spans="1:15" ht="15" customHeight="1" x14ac:dyDescent="0.25">
      <c r="A136" s="9"/>
      <c r="B136" s="109" t="s">
        <v>69</v>
      </c>
      <c r="C136" s="110"/>
      <c r="D136" s="16" t="s">
        <v>103</v>
      </c>
      <c r="E136" s="16" t="s">
        <v>91</v>
      </c>
      <c r="F136" s="15">
        <f>SUM(G136:L136)</f>
        <v>0</v>
      </c>
      <c r="G136" s="15" t="s">
        <v>1</v>
      </c>
      <c r="H136" s="15" t="s">
        <v>1</v>
      </c>
      <c r="I136" s="15" t="s">
        <v>1</v>
      </c>
      <c r="J136" s="15" t="s">
        <v>1</v>
      </c>
      <c r="K136" s="15" t="s">
        <v>1</v>
      </c>
      <c r="L136" s="15" t="s">
        <v>1</v>
      </c>
      <c r="M136" s="15" t="s">
        <v>1</v>
      </c>
      <c r="N136" s="13"/>
      <c r="O136" s="12"/>
    </row>
    <row r="137" spans="1:15" ht="15" customHeight="1" x14ac:dyDescent="0.25">
      <c r="A137" s="9"/>
      <c r="B137" s="109" t="s">
        <v>70</v>
      </c>
      <c r="C137" s="110"/>
      <c r="D137" s="16" t="s">
        <v>103</v>
      </c>
      <c r="E137" s="16" t="s">
        <v>91</v>
      </c>
      <c r="F137" s="15">
        <f>SUM(G137:L137)</f>
        <v>0</v>
      </c>
      <c r="G137" s="15" t="s">
        <v>1</v>
      </c>
      <c r="H137" s="15" t="s">
        <v>1</v>
      </c>
      <c r="I137" s="15" t="s">
        <v>1</v>
      </c>
      <c r="J137" s="15" t="s">
        <v>1</v>
      </c>
      <c r="K137" s="15" t="s">
        <v>1</v>
      </c>
      <c r="L137" s="15" t="s">
        <v>1</v>
      </c>
      <c r="M137" s="15" t="s">
        <v>1</v>
      </c>
      <c r="N137" s="13"/>
      <c r="O137" s="12"/>
    </row>
    <row r="138" spans="1:15" ht="15" customHeight="1" x14ac:dyDescent="0.25">
      <c r="A138" s="9">
        <v>8077333453</v>
      </c>
      <c r="B138" s="101" t="s">
        <v>104</v>
      </c>
      <c r="C138" s="102"/>
      <c r="D138" s="16" t="s">
        <v>105</v>
      </c>
      <c r="E138" s="16" t="s">
        <v>91</v>
      </c>
      <c r="F138" s="14">
        <f>SUM(G138:L138)</f>
        <v>0</v>
      </c>
      <c r="G138" s="14">
        <f t="shared" ref="G138:M138" si="16">SUM(G140:G142)</f>
        <v>0</v>
      </c>
      <c r="H138" s="14">
        <f t="shared" si="16"/>
        <v>0</v>
      </c>
      <c r="I138" s="14">
        <f t="shared" si="16"/>
        <v>0</v>
      </c>
      <c r="J138" s="14">
        <f t="shared" si="16"/>
        <v>0</v>
      </c>
      <c r="K138" s="14">
        <f t="shared" si="16"/>
        <v>0</v>
      </c>
      <c r="L138" s="14">
        <f t="shared" si="16"/>
        <v>0</v>
      </c>
      <c r="M138" s="14">
        <f t="shared" si="16"/>
        <v>0</v>
      </c>
      <c r="N138" s="13"/>
      <c r="O138" s="12"/>
    </row>
    <row r="139" spans="1:15" ht="15" customHeight="1" x14ac:dyDescent="0.25">
      <c r="A139" s="9"/>
      <c r="B139" s="109" t="s">
        <v>67</v>
      </c>
      <c r="C139" s="110"/>
      <c r="D139" s="16" t="s">
        <v>1</v>
      </c>
      <c r="E139" s="16" t="s">
        <v>1</v>
      </c>
      <c r="F139" s="16" t="s">
        <v>1</v>
      </c>
      <c r="G139" s="16" t="s">
        <v>1</v>
      </c>
      <c r="H139" s="16" t="s">
        <v>1</v>
      </c>
      <c r="I139" s="16" t="s">
        <v>1</v>
      </c>
      <c r="J139" s="16" t="s">
        <v>1</v>
      </c>
      <c r="K139" s="16" t="s">
        <v>1</v>
      </c>
      <c r="L139" s="16" t="s">
        <v>1</v>
      </c>
      <c r="M139" s="16" t="s">
        <v>1</v>
      </c>
      <c r="N139" s="13"/>
      <c r="O139" s="12"/>
    </row>
    <row r="140" spans="1:15" ht="15" customHeight="1" x14ac:dyDescent="0.25">
      <c r="A140" s="9"/>
      <c r="B140" s="109" t="s">
        <v>68</v>
      </c>
      <c r="C140" s="110"/>
      <c r="D140" s="16" t="s">
        <v>105</v>
      </c>
      <c r="E140" s="16" t="s">
        <v>91</v>
      </c>
      <c r="F140" s="15">
        <f>SUM(G140:L140)</f>
        <v>0</v>
      </c>
      <c r="G140" s="15" t="s">
        <v>1</v>
      </c>
      <c r="H140" s="15" t="s">
        <v>1</v>
      </c>
      <c r="I140" s="15" t="s">
        <v>1</v>
      </c>
      <c r="J140" s="15" t="s">
        <v>1</v>
      </c>
      <c r="K140" s="15" t="s">
        <v>1</v>
      </c>
      <c r="L140" s="15" t="s">
        <v>1</v>
      </c>
      <c r="M140" s="15" t="s">
        <v>1</v>
      </c>
      <c r="N140" s="13"/>
      <c r="O140" s="12"/>
    </row>
    <row r="141" spans="1:15" ht="15" customHeight="1" x14ac:dyDescent="0.25">
      <c r="A141" s="9"/>
      <c r="B141" s="109" t="s">
        <v>69</v>
      </c>
      <c r="C141" s="110"/>
      <c r="D141" s="16" t="s">
        <v>105</v>
      </c>
      <c r="E141" s="16" t="s">
        <v>91</v>
      </c>
      <c r="F141" s="15">
        <f>SUM(G141:L141)</f>
        <v>0</v>
      </c>
      <c r="G141" s="15" t="s">
        <v>1</v>
      </c>
      <c r="H141" s="15" t="s">
        <v>1</v>
      </c>
      <c r="I141" s="15" t="s">
        <v>1</v>
      </c>
      <c r="J141" s="15" t="s">
        <v>1</v>
      </c>
      <c r="K141" s="15" t="s">
        <v>1</v>
      </c>
      <c r="L141" s="15" t="s">
        <v>1</v>
      </c>
      <c r="M141" s="15" t="s">
        <v>1</v>
      </c>
      <c r="N141" s="13"/>
      <c r="O141" s="12"/>
    </row>
    <row r="142" spans="1:15" ht="15" customHeight="1" x14ac:dyDescent="0.25">
      <c r="A142" s="9"/>
      <c r="B142" s="109" t="s">
        <v>70</v>
      </c>
      <c r="C142" s="110"/>
      <c r="D142" s="16" t="s">
        <v>105</v>
      </c>
      <c r="E142" s="16" t="s">
        <v>91</v>
      </c>
      <c r="F142" s="15">
        <f>SUM(G142:L142)</f>
        <v>0</v>
      </c>
      <c r="G142" s="15" t="s">
        <v>1</v>
      </c>
      <c r="H142" s="15" t="s">
        <v>1</v>
      </c>
      <c r="I142" s="15" t="s">
        <v>1</v>
      </c>
      <c r="J142" s="15" t="s">
        <v>1</v>
      </c>
      <c r="K142" s="15" t="s">
        <v>1</v>
      </c>
      <c r="L142" s="15" t="s">
        <v>1</v>
      </c>
      <c r="M142" s="15" t="s">
        <v>1</v>
      </c>
      <c r="N142" s="13"/>
      <c r="O142" s="12"/>
    </row>
    <row r="143" spans="1:15" ht="15" customHeight="1" x14ac:dyDescent="0.25">
      <c r="A143" s="9">
        <v>8077330953</v>
      </c>
      <c r="B143" s="101" t="s">
        <v>106</v>
      </c>
      <c r="C143" s="102"/>
      <c r="D143" s="16" t="s">
        <v>107</v>
      </c>
      <c r="E143" s="16" t="s">
        <v>108</v>
      </c>
      <c r="F143" s="14">
        <f>SUM(G143:L143)</f>
        <v>0</v>
      </c>
      <c r="G143" s="14">
        <f t="shared" ref="G143:M143" si="17">SUM(G145:G147)</f>
        <v>0</v>
      </c>
      <c r="H143" s="14">
        <f t="shared" si="17"/>
        <v>0</v>
      </c>
      <c r="I143" s="14">
        <f t="shared" si="17"/>
        <v>0</v>
      </c>
      <c r="J143" s="14">
        <f t="shared" si="17"/>
        <v>0</v>
      </c>
      <c r="K143" s="14">
        <f t="shared" si="17"/>
        <v>0</v>
      </c>
      <c r="L143" s="14">
        <f t="shared" si="17"/>
        <v>0</v>
      </c>
      <c r="M143" s="14">
        <f t="shared" si="17"/>
        <v>0</v>
      </c>
      <c r="N143" s="13"/>
      <c r="O143" s="12"/>
    </row>
    <row r="144" spans="1:15" ht="15" customHeight="1" x14ac:dyDescent="0.25">
      <c r="A144" s="9"/>
      <c r="B144" s="105" t="s">
        <v>67</v>
      </c>
      <c r="C144" s="106"/>
      <c r="D144" s="16" t="s">
        <v>1</v>
      </c>
      <c r="E144" s="16" t="s">
        <v>1</v>
      </c>
      <c r="F144" s="16" t="s">
        <v>1</v>
      </c>
      <c r="G144" s="16" t="s">
        <v>1</v>
      </c>
      <c r="H144" s="16" t="s">
        <v>1</v>
      </c>
      <c r="I144" s="16" t="s">
        <v>1</v>
      </c>
      <c r="J144" s="16" t="s">
        <v>1</v>
      </c>
      <c r="K144" s="16" t="s">
        <v>1</v>
      </c>
      <c r="L144" s="16" t="s">
        <v>1</v>
      </c>
      <c r="M144" s="16" t="s">
        <v>1</v>
      </c>
      <c r="N144" s="13"/>
      <c r="O144" s="12"/>
    </row>
    <row r="145" spans="1:15" ht="15" customHeight="1" x14ac:dyDescent="0.25">
      <c r="A145" s="9"/>
      <c r="B145" s="105" t="s">
        <v>68</v>
      </c>
      <c r="C145" s="106"/>
      <c r="D145" s="16" t="s">
        <v>107</v>
      </c>
      <c r="E145" s="16" t="s">
        <v>108</v>
      </c>
      <c r="F145" s="15">
        <f>SUM(G145:L145)</f>
        <v>0</v>
      </c>
      <c r="G145" s="15" t="s">
        <v>1</v>
      </c>
      <c r="H145" s="15" t="s">
        <v>1</v>
      </c>
      <c r="I145" s="15" t="s">
        <v>1</v>
      </c>
      <c r="J145" s="15" t="s">
        <v>1</v>
      </c>
      <c r="K145" s="15" t="s">
        <v>1</v>
      </c>
      <c r="L145" s="15" t="s">
        <v>1</v>
      </c>
      <c r="M145" s="15" t="s">
        <v>1</v>
      </c>
      <c r="N145" s="13"/>
      <c r="O145" s="12"/>
    </row>
    <row r="146" spans="1:15" ht="15" customHeight="1" x14ac:dyDescent="0.25">
      <c r="A146" s="9"/>
      <c r="B146" s="105" t="s">
        <v>69</v>
      </c>
      <c r="C146" s="106"/>
      <c r="D146" s="16" t="s">
        <v>107</v>
      </c>
      <c r="E146" s="16" t="s">
        <v>108</v>
      </c>
      <c r="F146" s="15">
        <f>SUM(G146:L146)</f>
        <v>0</v>
      </c>
      <c r="G146" s="15" t="s">
        <v>1</v>
      </c>
      <c r="H146" s="15" t="s">
        <v>1</v>
      </c>
      <c r="I146" s="15" t="s">
        <v>1</v>
      </c>
      <c r="J146" s="15" t="s">
        <v>1</v>
      </c>
      <c r="K146" s="15" t="s">
        <v>1</v>
      </c>
      <c r="L146" s="15" t="s">
        <v>1</v>
      </c>
      <c r="M146" s="15" t="s">
        <v>1</v>
      </c>
      <c r="N146" s="13"/>
      <c r="O146" s="12"/>
    </row>
    <row r="147" spans="1:15" ht="15" customHeight="1" x14ac:dyDescent="0.25">
      <c r="A147" s="9"/>
      <c r="B147" s="105" t="s">
        <v>70</v>
      </c>
      <c r="C147" s="106"/>
      <c r="D147" s="16" t="s">
        <v>107</v>
      </c>
      <c r="E147" s="16" t="s">
        <v>108</v>
      </c>
      <c r="F147" s="15">
        <f>SUM(G147:L147)</f>
        <v>0</v>
      </c>
      <c r="G147" s="15" t="s">
        <v>1</v>
      </c>
      <c r="H147" s="15" t="s">
        <v>1</v>
      </c>
      <c r="I147" s="15" t="s">
        <v>1</v>
      </c>
      <c r="J147" s="15" t="s">
        <v>1</v>
      </c>
      <c r="K147" s="15" t="s">
        <v>1</v>
      </c>
      <c r="L147" s="15" t="s">
        <v>1</v>
      </c>
      <c r="M147" s="15" t="s">
        <v>1</v>
      </c>
      <c r="N147" s="13"/>
      <c r="O147" s="12"/>
    </row>
    <row r="148" spans="1:15" ht="15" customHeight="1" x14ac:dyDescent="0.25">
      <c r="A148" s="9">
        <v>8077315953</v>
      </c>
      <c r="B148" s="101" t="s">
        <v>109</v>
      </c>
      <c r="C148" s="102"/>
      <c r="D148" s="16" t="s">
        <v>110</v>
      </c>
      <c r="E148" s="16" t="s">
        <v>111</v>
      </c>
      <c r="F148" s="14">
        <f>SUM(G148:L148)</f>
        <v>0</v>
      </c>
      <c r="G148" s="14">
        <f t="shared" ref="G148:M148" si="18">SUM(G150:G152)</f>
        <v>0</v>
      </c>
      <c r="H148" s="14">
        <f t="shared" si="18"/>
        <v>0</v>
      </c>
      <c r="I148" s="14">
        <f t="shared" si="18"/>
        <v>0</v>
      </c>
      <c r="J148" s="14">
        <f t="shared" si="18"/>
        <v>0</v>
      </c>
      <c r="K148" s="14">
        <f t="shared" si="18"/>
        <v>0</v>
      </c>
      <c r="L148" s="14">
        <f t="shared" si="18"/>
        <v>0</v>
      </c>
      <c r="M148" s="14">
        <f t="shared" si="18"/>
        <v>0</v>
      </c>
      <c r="N148" s="13"/>
      <c r="O148" s="12"/>
    </row>
    <row r="149" spans="1:15" ht="15" customHeight="1" x14ac:dyDescent="0.25">
      <c r="A149" s="9"/>
      <c r="B149" s="105" t="s">
        <v>67</v>
      </c>
      <c r="C149" s="106"/>
      <c r="D149" s="16" t="s">
        <v>1</v>
      </c>
      <c r="E149" s="16" t="s">
        <v>1</v>
      </c>
      <c r="F149" s="16" t="s">
        <v>1</v>
      </c>
      <c r="G149" s="16" t="s">
        <v>1</v>
      </c>
      <c r="H149" s="16" t="s">
        <v>1</v>
      </c>
      <c r="I149" s="16" t="s">
        <v>1</v>
      </c>
      <c r="J149" s="16" t="s">
        <v>1</v>
      </c>
      <c r="K149" s="16" t="s">
        <v>1</v>
      </c>
      <c r="L149" s="16" t="s">
        <v>1</v>
      </c>
      <c r="M149" s="16" t="s">
        <v>1</v>
      </c>
      <c r="N149" s="13"/>
      <c r="O149" s="12"/>
    </row>
    <row r="150" spans="1:15" ht="15" customHeight="1" x14ac:dyDescent="0.25">
      <c r="A150" s="9"/>
      <c r="B150" s="105" t="s">
        <v>68</v>
      </c>
      <c r="C150" s="106"/>
      <c r="D150" s="16" t="s">
        <v>110</v>
      </c>
      <c r="E150" s="16" t="s">
        <v>111</v>
      </c>
      <c r="F150" s="15">
        <f>SUM(G150:L150)</f>
        <v>0</v>
      </c>
      <c r="G150" s="15" t="s">
        <v>1</v>
      </c>
      <c r="H150" s="15" t="s">
        <v>1</v>
      </c>
      <c r="I150" s="15" t="s">
        <v>1</v>
      </c>
      <c r="J150" s="15" t="s">
        <v>1</v>
      </c>
      <c r="K150" s="15" t="s">
        <v>1</v>
      </c>
      <c r="L150" s="15" t="s">
        <v>1</v>
      </c>
      <c r="M150" s="15" t="s">
        <v>1</v>
      </c>
      <c r="N150" s="13"/>
      <c r="O150" s="12"/>
    </row>
    <row r="151" spans="1:15" ht="15" customHeight="1" x14ac:dyDescent="0.25">
      <c r="A151" s="9"/>
      <c r="B151" s="105" t="s">
        <v>69</v>
      </c>
      <c r="C151" s="106"/>
      <c r="D151" s="16" t="s">
        <v>110</v>
      </c>
      <c r="E151" s="16" t="s">
        <v>111</v>
      </c>
      <c r="F151" s="15">
        <f>SUM(G151:L151)</f>
        <v>0</v>
      </c>
      <c r="G151" s="15" t="s">
        <v>1</v>
      </c>
      <c r="H151" s="15" t="s">
        <v>1</v>
      </c>
      <c r="I151" s="15" t="s">
        <v>1</v>
      </c>
      <c r="J151" s="15" t="s">
        <v>1</v>
      </c>
      <c r="K151" s="15" t="s">
        <v>1</v>
      </c>
      <c r="L151" s="15" t="s">
        <v>1</v>
      </c>
      <c r="M151" s="15" t="s">
        <v>1</v>
      </c>
      <c r="N151" s="13"/>
      <c r="O151" s="12"/>
    </row>
    <row r="152" spans="1:15" ht="15" customHeight="1" x14ac:dyDescent="0.25">
      <c r="A152" s="9"/>
      <c r="B152" s="105" t="s">
        <v>70</v>
      </c>
      <c r="C152" s="106"/>
      <c r="D152" s="16" t="s">
        <v>110</v>
      </c>
      <c r="E152" s="16" t="s">
        <v>111</v>
      </c>
      <c r="F152" s="15">
        <f>SUM(G152:L152)</f>
        <v>0</v>
      </c>
      <c r="G152" s="15" t="s">
        <v>1</v>
      </c>
      <c r="H152" s="15" t="s">
        <v>1</v>
      </c>
      <c r="I152" s="15" t="s">
        <v>1</v>
      </c>
      <c r="J152" s="15" t="s">
        <v>1</v>
      </c>
      <c r="K152" s="15" t="s">
        <v>1</v>
      </c>
      <c r="L152" s="15" t="s">
        <v>1</v>
      </c>
      <c r="M152" s="15" t="s">
        <v>1</v>
      </c>
      <c r="N152" s="13"/>
      <c r="O152" s="12"/>
    </row>
    <row r="153" spans="1:15" ht="15" customHeight="1" x14ac:dyDescent="0.25">
      <c r="A153" s="9">
        <v>8077313453</v>
      </c>
      <c r="B153" s="101" t="s">
        <v>112</v>
      </c>
      <c r="C153" s="102"/>
      <c r="D153" s="16" t="s">
        <v>89</v>
      </c>
      <c r="E153" s="16" t="s">
        <v>113</v>
      </c>
      <c r="F153" s="14">
        <f>SUM(G153:L153)</f>
        <v>0</v>
      </c>
      <c r="G153" s="14">
        <f t="shared" ref="G153:M153" si="19">SUM(G155:G157)</f>
        <v>0</v>
      </c>
      <c r="H153" s="14">
        <f t="shared" si="19"/>
        <v>0</v>
      </c>
      <c r="I153" s="14">
        <f t="shared" si="19"/>
        <v>0</v>
      </c>
      <c r="J153" s="14">
        <f t="shared" si="19"/>
        <v>0</v>
      </c>
      <c r="K153" s="14">
        <f t="shared" si="19"/>
        <v>0</v>
      </c>
      <c r="L153" s="14">
        <f t="shared" si="19"/>
        <v>0</v>
      </c>
      <c r="M153" s="14">
        <f t="shared" si="19"/>
        <v>0</v>
      </c>
      <c r="N153" s="13"/>
      <c r="O153" s="12"/>
    </row>
    <row r="154" spans="1:15" ht="15" customHeight="1" x14ac:dyDescent="0.25">
      <c r="A154" s="9"/>
      <c r="B154" s="103" t="s">
        <v>67</v>
      </c>
      <c r="C154" s="104"/>
      <c r="D154" s="16" t="s">
        <v>1</v>
      </c>
      <c r="E154" s="16" t="s">
        <v>1</v>
      </c>
      <c r="F154" s="16" t="s">
        <v>1</v>
      </c>
      <c r="G154" s="16" t="s">
        <v>1</v>
      </c>
      <c r="H154" s="16" t="s">
        <v>1</v>
      </c>
      <c r="I154" s="16" t="s">
        <v>1</v>
      </c>
      <c r="J154" s="16" t="s">
        <v>1</v>
      </c>
      <c r="K154" s="16" t="s">
        <v>1</v>
      </c>
      <c r="L154" s="16" t="s">
        <v>1</v>
      </c>
      <c r="M154" s="16" t="s">
        <v>1</v>
      </c>
      <c r="N154" s="13"/>
      <c r="O154" s="12"/>
    </row>
    <row r="155" spans="1:15" ht="25.5" customHeight="1" x14ac:dyDescent="0.25">
      <c r="A155" s="9"/>
      <c r="B155" s="103" t="s">
        <v>68</v>
      </c>
      <c r="C155" s="104"/>
      <c r="D155" s="16" t="s">
        <v>89</v>
      </c>
      <c r="E155" s="16" t="s">
        <v>113</v>
      </c>
      <c r="F155" s="15">
        <f>SUM(G155:L155)</f>
        <v>0</v>
      </c>
      <c r="G155" s="15" t="s">
        <v>1</v>
      </c>
      <c r="H155" s="15" t="s">
        <v>1</v>
      </c>
      <c r="I155" s="15" t="s">
        <v>1</v>
      </c>
      <c r="J155" s="15" t="s">
        <v>1</v>
      </c>
      <c r="K155" s="15" t="s">
        <v>1</v>
      </c>
      <c r="L155" s="15">
        <v>0</v>
      </c>
      <c r="M155" s="15">
        <v>0</v>
      </c>
      <c r="N155" s="13"/>
      <c r="O155" s="12"/>
    </row>
    <row r="156" spans="1:15" x14ac:dyDescent="0.25">
      <c r="A156" s="9"/>
      <c r="B156" s="103" t="s">
        <v>69</v>
      </c>
      <c r="C156" s="104"/>
      <c r="D156" s="16" t="s">
        <v>89</v>
      </c>
      <c r="E156" s="16" t="s">
        <v>113</v>
      </c>
      <c r="F156" s="15">
        <f>SUM(G156:L156)</f>
        <v>0</v>
      </c>
      <c r="G156" s="15" t="s">
        <v>1</v>
      </c>
      <c r="H156" s="15" t="s">
        <v>1</v>
      </c>
      <c r="I156" s="15" t="s">
        <v>1</v>
      </c>
      <c r="J156" s="15" t="s">
        <v>1</v>
      </c>
      <c r="K156" s="15" t="s">
        <v>1</v>
      </c>
      <c r="L156" s="15">
        <v>0</v>
      </c>
      <c r="M156" s="15" t="s">
        <v>1</v>
      </c>
      <c r="N156" s="13"/>
      <c r="O156" s="12"/>
    </row>
    <row r="157" spans="1:15" x14ac:dyDescent="0.25">
      <c r="A157" s="9"/>
      <c r="B157" s="103" t="s">
        <v>70</v>
      </c>
      <c r="C157" s="104"/>
      <c r="D157" s="16" t="s">
        <v>89</v>
      </c>
      <c r="E157" s="16" t="s">
        <v>113</v>
      </c>
      <c r="F157" s="15">
        <f>SUM(G157:L157)</f>
        <v>0</v>
      </c>
      <c r="G157" s="15" t="s">
        <v>1</v>
      </c>
      <c r="H157" s="15" t="s">
        <v>1</v>
      </c>
      <c r="I157" s="15" t="s">
        <v>1</v>
      </c>
      <c r="J157" s="15" t="s">
        <v>1</v>
      </c>
      <c r="K157" s="15" t="s">
        <v>1</v>
      </c>
      <c r="L157" s="15">
        <v>0</v>
      </c>
      <c r="M157" s="15" t="s">
        <v>1</v>
      </c>
      <c r="N157" s="13"/>
      <c r="O157" s="12"/>
    </row>
    <row r="158" spans="1:15" s="19" customFormat="1" ht="15" customHeight="1" x14ac:dyDescent="0.25">
      <c r="B158" s="101" t="s">
        <v>114</v>
      </c>
      <c r="C158" s="102"/>
      <c r="D158" s="16" t="s">
        <v>115</v>
      </c>
      <c r="E158" s="16" t="s">
        <v>116</v>
      </c>
      <c r="F158" s="14">
        <f>SUM(G158:L158)</f>
        <v>0</v>
      </c>
      <c r="G158" s="14">
        <f t="shared" ref="G158:M158" si="20">SUM(G160:G162)</f>
        <v>0</v>
      </c>
      <c r="H158" s="14">
        <f t="shared" si="20"/>
        <v>0</v>
      </c>
      <c r="I158" s="14">
        <f t="shared" si="20"/>
        <v>0</v>
      </c>
      <c r="J158" s="14">
        <f t="shared" si="20"/>
        <v>0</v>
      </c>
      <c r="K158" s="14">
        <f t="shared" si="20"/>
        <v>0</v>
      </c>
      <c r="L158" s="14">
        <f t="shared" si="20"/>
        <v>0</v>
      </c>
      <c r="M158" s="14">
        <f t="shared" si="20"/>
        <v>0</v>
      </c>
    </row>
    <row r="159" spans="1:15" s="19" customFormat="1" ht="15" customHeight="1" x14ac:dyDescent="0.25">
      <c r="B159" s="105" t="s">
        <v>67</v>
      </c>
      <c r="C159" s="106"/>
      <c r="D159" s="16" t="s">
        <v>1</v>
      </c>
      <c r="E159" s="16" t="s">
        <v>1</v>
      </c>
      <c r="F159" s="16" t="s">
        <v>1</v>
      </c>
      <c r="G159" s="16" t="s">
        <v>1</v>
      </c>
      <c r="H159" s="16" t="s">
        <v>1</v>
      </c>
      <c r="I159" s="16" t="s">
        <v>1</v>
      </c>
      <c r="J159" s="16" t="s">
        <v>1</v>
      </c>
      <c r="K159" s="16" t="s">
        <v>1</v>
      </c>
      <c r="L159" s="16" t="s">
        <v>1</v>
      </c>
      <c r="M159" s="16" t="s">
        <v>1</v>
      </c>
    </row>
    <row r="160" spans="1:15" s="19" customFormat="1" ht="25.5" customHeight="1" x14ac:dyDescent="0.25">
      <c r="B160" s="105" t="s">
        <v>68</v>
      </c>
      <c r="C160" s="106"/>
      <c r="D160" s="16" t="s">
        <v>115</v>
      </c>
      <c r="E160" s="16" t="s">
        <v>116</v>
      </c>
      <c r="F160" s="15">
        <f>SUM(G160:L160)</f>
        <v>0</v>
      </c>
      <c r="G160" s="15" t="s">
        <v>1</v>
      </c>
      <c r="H160" s="15" t="s">
        <v>1</v>
      </c>
      <c r="I160" s="15" t="s">
        <v>1</v>
      </c>
      <c r="J160" s="15" t="s">
        <v>1</v>
      </c>
      <c r="K160" s="15" t="s">
        <v>1</v>
      </c>
      <c r="L160" s="15">
        <v>0</v>
      </c>
      <c r="M160" s="15">
        <v>0</v>
      </c>
    </row>
    <row r="161" spans="1:15" s="19" customFormat="1" x14ac:dyDescent="0.25">
      <c r="B161" s="105" t="s">
        <v>69</v>
      </c>
      <c r="C161" s="106"/>
      <c r="D161" s="16" t="s">
        <v>115</v>
      </c>
      <c r="E161" s="16" t="s">
        <v>116</v>
      </c>
      <c r="F161" s="15">
        <f>SUM(G161:L161)</f>
        <v>0</v>
      </c>
      <c r="G161" s="15" t="s">
        <v>1</v>
      </c>
      <c r="H161" s="15" t="s">
        <v>1</v>
      </c>
      <c r="I161" s="15" t="s">
        <v>1</v>
      </c>
      <c r="J161" s="15" t="s">
        <v>1</v>
      </c>
      <c r="K161" s="15" t="s">
        <v>1</v>
      </c>
      <c r="L161" s="15">
        <v>0</v>
      </c>
      <c r="M161" s="15" t="s">
        <v>1</v>
      </c>
    </row>
    <row r="162" spans="1:15" s="19" customFormat="1" x14ac:dyDescent="0.25">
      <c r="B162" s="105" t="s">
        <v>70</v>
      </c>
      <c r="C162" s="106"/>
      <c r="D162" s="16" t="s">
        <v>115</v>
      </c>
      <c r="E162" s="16" t="s">
        <v>116</v>
      </c>
      <c r="F162" s="15">
        <f>SUM(G162:L162)</f>
        <v>0</v>
      </c>
      <c r="G162" s="15" t="s">
        <v>1</v>
      </c>
      <c r="H162" s="15" t="s">
        <v>1</v>
      </c>
      <c r="I162" s="15" t="s">
        <v>1</v>
      </c>
      <c r="J162" s="15" t="s">
        <v>1</v>
      </c>
      <c r="K162" s="15" t="s">
        <v>1</v>
      </c>
      <c r="L162" s="15">
        <v>0</v>
      </c>
      <c r="M162" s="15" t="s">
        <v>1</v>
      </c>
    </row>
    <row r="163" spans="1:15" ht="15" customHeight="1" x14ac:dyDescent="0.25">
      <c r="A163" s="9">
        <v>8077400953</v>
      </c>
      <c r="B163" s="101" t="s">
        <v>117</v>
      </c>
      <c r="C163" s="102"/>
      <c r="D163" s="16" t="s">
        <v>118</v>
      </c>
      <c r="E163" s="16" t="s">
        <v>116</v>
      </c>
      <c r="F163" s="14">
        <f>SUM(G163:L163)</f>
        <v>0</v>
      </c>
      <c r="G163" s="14">
        <f t="shared" ref="G163:M163" si="21">SUM(G165:G167)</f>
        <v>0</v>
      </c>
      <c r="H163" s="14">
        <f t="shared" si="21"/>
        <v>0</v>
      </c>
      <c r="I163" s="14">
        <f t="shared" si="21"/>
        <v>0</v>
      </c>
      <c r="J163" s="14">
        <f t="shared" si="21"/>
        <v>0</v>
      </c>
      <c r="K163" s="14">
        <f t="shared" si="21"/>
        <v>0</v>
      </c>
      <c r="L163" s="14">
        <f t="shared" si="21"/>
        <v>0</v>
      </c>
      <c r="M163" s="14">
        <f t="shared" si="21"/>
        <v>0</v>
      </c>
      <c r="N163" s="13"/>
      <c r="O163" s="12"/>
    </row>
    <row r="164" spans="1:15" ht="15" customHeight="1" x14ac:dyDescent="0.25">
      <c r="A164" s="9"/>
      <c r="B164" s="107" t="s">
        <v>67</v>
      </c>
      <c r="C164" s="108"/>
      <c r="D164" s="16" t="s">
        <v>1</v>
      </c>
      <c r="E164" s="16" t="s">
        <v>1</v>
      </c>
      <c r="F164" s="16" t="s">
        <v>1</v>
      </c>
      <c r="G164" s="16" t="s">
        <v>1</v>
      </c>
      <c r="H164" s="16" t="s">
        <v>1</v>
      </c>
      <c r="I164" s="16" t="s">
        <v>1</v>
      </c>
      <c r="J164" s="16" t="s">
        <v>1</v>
      </c>
      <c r="K164" s="16" t="s">
        <v>1</v>
      </c>
      <c r="L164" s="16" t="s">
        <v>1</v>
      </c>
      <c r="M164" s="16" t="s">
        <v>1</v>
      </c>
      <c r="N164" s="13"/>
      <c r="O164" s="12"/>
    </row>
    <row r="165" spans="1:15" ht="15" customHeight="1" x14ac:dyDescent="0.25">
      <c r="A165" s="9"/>
      <c r="B165" s="107" t="s">
        <v>68</v>
      </c>
      <c r="C165" s="108"/>
      <c r="D165" s="16" t="s">
        <v>118</v>
      </c>
      <c r="E165" s="16" t="s">
        <v>116</v>
      </c>
      <c r="F165" s="15">
        <f>SUM(G165:L165)</f>
        <v>0</v>
      </c>
      <c r="G165" s="15" t="s">
        <v>1</v>
      </c>
      <c r="H165" s="15" t="s">
        <v>1</v>
      </c>
      <c r="I165" s="15" t="s">
        <v>1</v>
      </c>
      <c r="J165" s="15" t="s">
        <v>1</v>
      </c>
      <c r="K165" s="15" t="s">
        <v>1</v>
      </c>
      <c r="L165" s="15" t="s">
        <v>1</v>
      </c>
      <c r="M165" s="15" t="s">
        <v>1</v>
      </c>
      <c r="N165" s="13"/>
      <c r="O165" s="12"/>
    </row>
    <row r="166" spans="1:15" ht="15" customHeight="1" x14ac:dyDescent="0.25">
      <c r="A166" s="9"/>
      <c r="B166" s="107" t="s">
        <v>69</v>
      </c>
      <c r="C166" s="108"/>
      <c r="D166" s="16" t="s">
        <v>118</v>
      </c>
      <c r="E166" s="16" t="s">
        <v>116</v>
      </c>
      <c r="F166" s="15">
        <f>SUM(G166:L166)</f>
        <v>0</v>
      </c>
      <c r="G166" s="15" t="s">
        <v>1</v>
      </c>
      <c r="H166" s="15" t="s">
        <v>1</v>
      </c>
      <c r="I166" s="15" t="s">
        <v>1</v>
      </c>
      <c r="J166" s="15" t="s">
        <v>1</v>
      </c>
      <c r="K166" s="15" t="s">
        <v>1</v>
      </c>
      <c r="L166" s="15" t="s">
        <v>1</v>
      </c>
      <c r="M166" s="15" t="s">
        <v>1</v>
      </c>
      <c r="N166" s="13"/>
      <c r="O166" s="12"/>
    </row>
    <row r="167" spans="1:15" ht="15" customHeight="1" x14ac:dyDescent="0.25">
      <c r="A167" s="9"/>
      <c r="B167" s="107" t="s">
        <v>70</v>
      </c>
      <c r="C167" s="108"/>
      <c r="D167" s="16" t="s">
        <v>118</v>
      </c>
      <c r="E167" s="16" t="s">
        <v>116</v>
      </c>
      <c r="F167" s="15">
        <f>SUM(G167:L167)</f>
        <v>0</v>
      </c>
      <c r="G167" s="15" t="s">
        <v>1</v>
      </c>
      <c r="H167" s="15" t="s">
        <v>1</v>
      </c>
      <c r="I167" s="15" t="s">
        <v>1</v>
      </c>
      <c r="J167" s="15" t="s">
        <v>1</v>
      </c>
      <c r="K167" s="15" t="s">
        <v>1</v>
      </c>
      <c r="L167" s="15" t="s">
        <v>1</v>
      </c>
      <c r="M167" s="15" t="s">
        <v>1</v>
      </c>
      <c r="N167" s="13"/>
      <c r="O167" s="12"/>
    </row>
    <row r="168" spans="1:15" ht="15" customHeight="1" x14ac:dyDescent="0.25">
      <c r="A168" s="9">
        <v>8077413453</v>
      </c>
      <c r="B168" s="101" t="s">
        <v>119</v>
      </c>
      <c r="C168" s="102"/>
      <c r="D168" s="16" t="s">
        <v>120</v>
      </c>
      <c r="E168" s="16" t="s">
        <v>116</v>
      </c>
      <c r="F168" s="14">
        <f>SUM(G168:L168)</f>
        <v>0</v>
      </c>
      <c r="G168" s="14">
        <f t="shared" ref="G168:M168" si="22">SUM(G170:G172)</f>
        <v>0</v>
      </c>
      <c r="H168" s="14">
        <f t="shared" si="22"/>
        <v>0</v>
      </c>
      <c r="I168" s="14">
        <f t="shared" si="22"/>
        <v>0</v>
      </c>
      <c r="J168" s="14">
        <f t="shared" si="22"/>
        <v>0</v>
      </c>
      <c r="K168" s="14">
        <f t="shared" si="22"/>
        <v>0</v>
      </c>
      <c r="L168" s="14">
        <f t="shared" si="22"/>
        <v>0</v>
      </c>
      <c r="M168" s="14">
        <f t="shared" si="22"/>
        <v>0</v>
      </c>
      <c r="N168" s="13"/>
      <c r="O168" s="12"/>
    </row>
    <row r="169" spans="1:15" ht="15" customHeight="1" x14ac:dyDescent="0.25">
      <c r="A169" s="9"/>
      <c r="B169" s="107" t="s">
        <v>67</v>
      </c>
      <c r="C169" s="108"/>
      <c r="D169" s="16" t="s">
        <v>1</v>
      </c>
      <c r="E169" s="16" t="s">
        <v>1</v>
      </c>
      <c r="F169" s="16" t="s">
        <v>1</v>
      </c>
      <c r="G169" s="16" t="s">
        <v>1</v>
      </c>
      <c r="H169" s="16" t="s">
        <v>1</v>
      </c>
      <c r="I169" s="16" t="s">
        <v>1</v>
      </c>
      <c r="J169" s="16" t="s">
        <v>1</v>
      </c>
      <c r="K169" s="16" t="s">
        <v>1</v>
      </c>
      <c r="L169" s="16" t="s">
        <v>1</v>
      </c>
      <c r="M169" s="16" t="s">
        <v>1</v>
      </c>
      <c r="N169" s="13"/>
      <c r="O169" s="12"/>
    </row>
    <row r="170" spans="1:15" ht="15" customHeight="1" x14ac:dyDescent="0.25">
      <c r="A170" s="9"/>
      <c r="B170" s="107" t="s">
        <v>68</v>
      </c>
      <c r="C170" s="108"/>
      <c r="D170" s="16" t="s">
        <v>120</v>
      </c>
      <c r="E170" s="16" t="s">
        <v>116</v>
      </c>
      <c r="F170" s="15">
        <f>SUM(G170:L170)</f>
        <v>0</v>
      </c>
      <c r="G170" s="15" t="s">
        <v>1</v>
      </c>
      <c r="H170" s="15" t="s">
        <v>1</v>
      </c>
      <c r="I170" s="15" t="s">
        <v>1</v>
      </c>
      <c r="J170" s="15" t="s">
        <v>1</v>
      </c>
      <c r="K170" s="15" t="s">
        <v>1</v>
      </c>
      <c r="L170" s="15" t="s">
        <v>1</v>
      </c>
      <c r="M170" s="15" t="s">
        <v>1</v>
      </c>
      <c r="N170" s="13"/>
      <c r="O170" s="12"/>
    </row>
    <row r="171" spans="1:15" ht="15" customHeight="1" x14ac:dyDescent="0.25">
      <c r="A171" s="9"/>
      <c r="B171" s="107" t="s">
        <v>69</v>
      </c>
      <c r="C171" s="108"/>
      <c r="D171" s="16" t="s">
        <v>120</v>
      </c>
      <c r="E171" s="16" t="s">
        <v>116</v>
      </c>
      <c r="F171" s="15">
        <f>SUM(G171:L171)</f>
        <v>0</v>
      </c>
      <c r="G171" s="15" t="s">
        <v>1</v>
      </c>
      <c r="H171" s="15" t="s">
        <v>1</v>
      </c>
      <c r="I171" s="15" t="s">
        <v>1</v>
      </c>
      <c r="J171" s="15" t="s">
        <v>1</v>
      </c>
      <c r="K171" s="15" t="s">
        <v>1</v>
      </c>
      <c r="L171" s="15" t="s">
        <v>1</v>
      </c>
      <c r="M171" s="15" t="s">
        <v>1</v>
      </c>
      <c r="N171" s="13"/>
      <c r="O171" s="12"/>
    </row>
    <row r="172" spans="1:15" ht="15" customHeight="1" x14ac:dyDescent="0.25">
      <c r="A172" s="9"/>
      <c r="B172" s="107" t="s">
        <v>70</v>
      </c>
      <c r="C172" s="108"/>
      <c r="D172" s="16" t="s">
        <v>120</v>
      </c>
      <c r="E172" s="16" t="s">
        <v>116</v>
      </c>
      <c r="F172" s="15">
        <f>SUM(G172:L172)</f>
        <v>0</v>
      </c>
      <c r="G172" s="15" t="s">
        <v>1</v>
      </c>
      <c r="H172" s="15" t="s">
        <v>1</v>
      </c>
      <c r="I172" s="15" t="s">
        <v>1</v>
      </c>
      <c r="J172" s="15" t="s">
        <v>1</v>
      </c>
      <c r="K172" s="15" t="s">
        <v>1</v>
      </c>
      <c r="L172" s="15" t="s">
        <v>1</v>
      </c>
      <c r="M172" s="15" t="s">
        <v>1</v>
      </c>
      <c r="N172" s="13"/>
      <c r="O172" s="12"/>
    </row>
    <row r="173" spans="1:15" ht="15" customHeight="1" x14ac:dyDescent="0.25">
      <c r="A173" s="9">
        <v>8077355953</v>
      </c>
      <c r="B173" s="101" t="s">
        <v>121</v>
      </c>
      <c r="C173" s="102"/>
      <c r="D173" s="16" t="s">
        <v>122</v>
      </c>
      <c r="E173" s="16" t="s">
        <v>123</v>
      </c>
      <c r="F173" s="14">
        <f>SUM(G173:L173)</f>
        <v>0</v>
      </c>
      <c r="G173" s="14">
        <f t="shared" ref="G173:M173" si="23">SUM(G175:G177)</f>
        <v>0</v>
      </c>
      <c r="H173" s="14">
        <f t="shared" si="23"/>
        <v>0</v>
      </c>
      <c r="I173" s="14">
        <f t="shared" si="23"/>
        <v>0</v>
      </c>
      <c r="J173" s="14">
        <f t="shared" si="23"/>
        <v>0</v>
      </c>
      <c r="K173" s="14">
        <f t="shared" si="23"/>
        <v>0</v>
      </c>
      <c r="L173" s="14">
        <f t="shared" si="23"/>
        <v>0</v>
      </c>
      <c r="M173" s="14">
        <f t="shared" si="23"/>
        <v>0</v>
      </c>
      <c r="N173" s="13"/>
      <c r="O173" s="12"/>
    </row>
    <row r="174" spans="1:15" ht="15" customHeight="1" x14ac:dyDescent="0.25">
      <c r="A174" s="9"/>
      <c r="B174" s="105" t="s">
        <v>67</v>
      </c>
      <c r="C174" s="106"/>
      <c r="D174" s="16" t="s">
        <v>1</v>
      </c>
      <c r="E174" s="16" t="s">
        <v>1</v>
      </c>
      <c r="F174" s="16" t="s">
        <v>1</v>
      </c>
      <c r="G174" s="16" t="s">
        <v>1</v>
      </c>
      <c r="H174" s="16" t="s">
        <v>1</v>
      </c>
      <c r="I174" s="16" t="s">
        <v>1</v>
      </c>
      <c r="J174" s="16" t="s">
        <v>1</v>
      </c>
      <c r="K174" s="16" t="s">
        <v>1</v>
      </c>
      <c r="L174" s="16" t="s">
        <v>1</v>
      </c>
      <c r="M174" s="16" t="s">
        <v>1</v>
      </c>
      <c r="N174" s="13"/>
      <c r="O174" s="12"/>
    </row>
    <row r="175" spans="1:15" ht="15" customHeight="1" x14ac:dyDescent="0.25">
      <c r="A175" s="9"/>
      <c r="B175" s="105" t="s">
        <v>68</v>
      </c>
      <c r="C175" s="106"/>
      <c r="D175" s="16" t="s">
        <v>122</v>
      </c>
      <c r="E175" s="16" t="s">
        <v>123</v>
      </c>
      <c r="F175" s="15">
        <f>SUM(G175:L175)</f>
        <v>0</v>
      </c>
      <c r="G175" s="15" t="s">
        <v>1</v>
      </c>
      <c r="H175" s="15" t="s">
        <v>1</v>
      </c>
      <c r="I175" s="15" t="s">
        <v>1</v>
      </c>
      <c r="J175" s="15" t="s">
        <v>1</v>
      </c>
      <c r="K175" s="15" t="s">
        <v>1</v>
      </c>
      <c r="L175" s="15" t="s">
        <v>1</v>
      </c>
      <c r="M175" s="15" t="s">
        <v>1</v>
      </c>
      <c r="N175" s="13"/>
      <c r="O175" s="12"/>
    </row>
    <row r="176" spans="1:15" ht="15" customHeight="1" x14ac:dyDescent="0.25">
      <c r="A176" s="9"/>
      <c r="B176" s="105" t="s">
        <v>69</v>
      </c>
      <c r="C176" s="106"/>
      <c r="D176" s="16" t="s">
        <v>122</v>
      </c>
      <c r="E176" s="16" t="s">
        <v>123</v>
      </c>
      <c r="F176" s="15">
        <f>SUM(G176:L176)</f>
        <v>0</v>
      </c>
      <c r="G176" s="15" t="s">
        <v>1</v>
      </c>
      <c r="H176" s="15" t="s">
        <v>1</v>
      </c>
      <c r="I176" s="15" t="s">
        <v>1</v>
      </c>
      <c r="J176" s="15" t="s">
        <v>1</v>
      </c>
      <c r="K176" s="15" t="s">
        <v>1</v>
      </c>
      <c r="L176" s="15" t="s">
        <v>1</v>
      </c>
      <c r="M176" s="15" t="s">
        <v>1</v>
      </c>
      <c r="N176" s="13"/>
      <c r="O176" s="12"/>
    </row>
    <row r="177" spans="1:15" ht="15" customHeight="1" x14ac:dyDescent="0.25">
      <c r="A177" s="9"/>
      <c r="B177" s="105" t="s">
        <v>70</v>
      </c>
      <c r="C177" s="106"/>
      <c r="D177" s="16" t="s">
        <v>122</v>
      </c>
      <c r="E177" s="16" t="s">
        <v>123</v>
      </c>
      <c r="F177" s="15">
        <f>SUM(G177:L177)</f>
        <v>0</v>
      </c>
      <c r="G177" s="15" t="s">
        <v>1</v>
      </c>
      <c r="H177" s="15" t="s">
        <v>1</v>
      </c>
      <c r="I177" s="15" t="s">
        <v>1</v>
      </c>
      <c r="J177" s="15" t="s">
        <v>1</v>
      </c>
      <c r="K177" s="15" t="s">
        <v>1</v>
      </c>
      <c r="L177" s="15" t="s">
        <v>1</v>
      </c>
      <c r="M177" s="15" t="s">
        <v>1</v>
      </c>
      <c r="N177" s="13"/>
      <c r="O177" s="12"/>
    </row>
    <row r="178" spans="1:15" ht="15" customHeight="1" x14ac:dyDescent="0.25">
      <c r="A178" s="9">
        <v>8077353453</v>
      </c>
      <c r="B178" s="101" t="s">
        <v>124</v>
      </c>
      <c r="C178" s="102"/>
      <c r="D178" s="16" t="s">
        <v>125</v>
      </c>
      <c r="E178" s="16" t="s">
        <v>126</v>
      </c>
      <c r="F178" s="14">
        <f>SUM(G178:L178)</f>
        <v>0</v>
      </c>
      <c r="G178" s="14">
        <f t="shared" ref="G178:M178" si="24">SUM(G180:G182)</f>
        <v>0</v>
      </c>
      <c r="H178" s="14">
        <f t="shared" si="24"/>
        <v>0</v>
      </c>
      <c r="I178" s="14">
        <f t="shared" si="24"/>
        <v>0</v>
      </c>
      <c r="J178" s="14">
        <f t="shared" si="24"/>
        <v>0</v>
      </c>
      <c r="K178" s="14">
        <f t="shared" si="24"/>
        <v>0</v>
      </c>
      <c r="L178" s="14">
        <f t="shared" si="24"/>
        <v>0</v>
      </c>
      <c r="M178" s="14">
        <f t="shared" si="24"/>
        <v>0</v>
      </c>
      <c r="N178" s="13"/>
      <c r="O178" s="12"/>
    </row>
    <row r="179" spans="1:15" ht="15" customHeight="1" x14ac:dyDescent="0.25">
      <c r="A179" s="9"/>
      <c r="B179" s="105" t="s">
        <v>67</v>
      </c>
      <c r="C179" s="106"/>
      <c r="D179" s="16" t="s">
        <v>1</v>
      </c>
      <c r="E179" s="16" t="s">
        <v>1</v>
      </c>
      <c r="F179" s="16" t="s">
        <v>1</v>
      </c>
      <c r="G179" s="16" t="s">
        <v>1</v>
      </c>
      <c r="H179" s="16" t="s">
        <v>1</v>
      </c>
      <c r="I179" s="16" t="s">
        <v>1</v>
      </c>
      <c r="J179" s="16" t="s">
        <v>1</v>
      </c>
      <c r="K179" s="16" t="s">
        <v>1</v>
      </c>
      <c r="L179" s="16" t="s">
        <v>1</v>
      </c>
      <c r="M179" s="16" t="s">
        <v>1</v>
      </c>
      <c r="N179" s="13"/>
      <c r="O179" s="12"/>
    </row>
    <row r="180" spans="1:15" ht="15" customHeight="1" x14ac:dyDescent="0.25">
      <c r="A180" s="9"/>
      <c r="B180" s="105" t="s">
        <v>68</v>
      </c>
      <c r="C180" s="106"/>
      <c r="D180" s="16" t="s">
        <v>125</v>
      </c>
      <c r="E180" s="16" t="s">
        <v>126</v>
      </c>
      <c r="F180" s="15">
        <f>SUM(G180:L180)</f>
        <v>0</v>
      </c>
      <c r="G180" s="15" t="s">
        <v>1</v>
      </c>
      <c r="H180" s="15" t="s">
        <v>1</v>
      </c>
      <c r="I180" s="15" t="s">
        <v>1</v>
      </c>
      <c r="J180" s="15" t="s">
        <v>1</v>
      </c>
      <c r="K180" s="15" t="s">
        <v>1</v>
      </c>
      <c r="L180" s="15" t="s">
        <v>1</v>
      </c>
      <c r="M180" s="15" t="s">
        <v>1</v>
      </c>
      <c r="N180" s="13"/>
      <c r="O180" s="12"/>
    </row>
    <row r="181" spans="1:15" ht="15" customHeight="1" x14ac:dyDescent="0.25">
      <c r="A181" s="9"/>
      <c r="B181" s="105" t="s">
        <v>69</v>
      </c>
      <c r="C181" s="106"/>
      <c r="D181" s="16" t="s">
        <v>125</v>
      </c>
      <c r="E181" s="16" t="s">
        <v>126</v>
      </c>
      <c r="F181" s="15">
        <f>SUM(G181:L181)</f>
        <v>0</v>
      </c>
      <c r="G181" s="15" t="s">
        <v>1</v>
      </c>
      <c r="H181" s="15" t="s">
        <v>1</v>
      </c>
      <c r="I181" s="15" t="s">
        <v>1</v>
      </c>
      <c r="J181" s="15" t="s">
        <v>1</v>
      </c>
      <c r="K181" s="15" t="s">
        <v>1</v>
      </c>
      <c r="L181" s="15" t="s">
        <v>1</v>
      </c>
      <c r="M181" s="15" t="s">
        <v>1</v>
      </c>
      <c r="N181" s="13"/>
      <c r="O181" s="12"/>
    </row>
    <row r="182" spans="1:15" ht="15" customHeight="1" x14ac:dyDescent="0.25">
      <c r="A182" s="9"/>
      <c r="B182" s="105" t="s">
        <v>70</v>
      </c>
      <c r="C182" s="106"/>
      <c r="D182" s="16" t="s">
        <v>125</v>
      </c>
      <c r="E182" s="16" t="s">
        <v>126</v>
      </c>
      <c r="F182" s="15">
        <f>SUM(G182:L182)</f>
        <v>0</v>
      </c>
      <c r="G182" s="15" t="s">
        <v>1</v>
      </c>
      <c r="H182" s="15" t="s">
        <v>1</v>
      </c>
      <c r="I182" s="15" t="s">
        <v>1</v>
      </c>
      <c r="J182" s="15" t="s">
        <v>1</v>
      </c>
      <c r="K182" s="15" t="s">
        <v>1</v>
      </c>
      <c r="L182" s="15" t="s">
        <v>1</v>
      </c>
      <c r="M182" s="15" t="s">
        <v>1</v>
      </c>
      <c r="N182" s="13"/>
      <c r="O182" s="12"/>
    </row>
    <row r="183" spans="1:15" ht="15" customHeight="1" x14ac:dyDescent="0.25">
      <c r="A183" s="9">
        <v>8077410953</v>
      </c>
      <c r="B183" s="101" t="s">
        <v>922</v>
      </c>
      <c r="C183" s="102"/>
      <c r="D183" s="16" t="s">
        <v>516</v>
      </c>
      <c r="E183" s="16" t="s">
        <v>134</v>
      </c>
      <c r="F183" s="14">
        <f>SUM(G183:L183)</f>
        <v>0</v>
      </c>
      <c r="G183" s="14">
        <f t="shared" ref="G183:M183" si="25">SUM(G185:G187)</f>
        <v>0</v>
      </c>
      <c r="H183" s="14">
        <f t="shared" si="25"/>
        <v>0</v>
      </c>
      <c r="I183" s="14">
        <f t="shared" si="25"/>
        <v>0</v>
      </c>
      <c r="J183" s="14">
        <f t="shared" si="25"/>
        <v>0</v>
      </c>
      <c r="K183" s="14">
        <f t="shared" si="25"/>
        <v>0</v>
      </c>
      <c r="L183" s="14">
        <f t="shared" si="25"/>
        <v>0</v>
      </c>
      <c r="M183" s="14">
        <f t="shared" si="25"/>
        <v>0</v>
      </c>
      <c r="N183" s="13"/>
      <c r="O183" s="12"/>
    </row>
    <row r="184" spans="1:15" ht="15" customHeight="1" x14ac:dyDescent="0.25">
      <c r="A184" s="9"/>
      <c r="B184" s="105" t="s">
        <v>67</v>
      </c>
      <c r="C184" s="106"/>
      <c r="D184" s="16" t="s">
        <v>1</v>
      </c>
      <c r="E184" s="16" t="s">
        <v>1</v>
      </c>
      <c r="F184" s="16" t="s">
        <v>1</v>
      </c>
      <c r="G184" s="16" t="s">
        <v>1</v>
      </c>
      <c r="H184" s="16" t="s">
        <v>1</v>
      </c>
      <c r="I184" s="16" t="s">
        <v>1</v>
      </c>
      <c r="J184" s="16" t="s">
        <v>1</v>
      </c>
      <c r="K184" s="16" t="s">
        <v>1</v>
      </c>
      <c r="L184" s="16" t="s">
        <v>1</v>
      </c>
      <c r="M184" s="16" t="s">
        <v>1</v>
      </c>
      <c r="N184" s="13"/>
      <c r="O184" s="12"/>
    </row>
    <row r="185" spans="1:15" ht="15" customHeight="1" x14ac:dyDescent="0.25">
      <c r="A185" s="9"/>
      <c r="B185" s="105" t="s">
        <v>68</v>
      </c>
      <c r="C185" s="106"/>
      <c r="D185" s="16" t="s">
        <v>516</v>
      </c>
      <c r="E185" s="16" t="s">
        <v>134</v>
      </c>
      <c r="F185" s="15">
        <f>SUM(G185:L185)</f>
        <v>0</v>
      </c>
      <c r="G185" s="15" t="s">
        <v>1</v>
      </c>
      <c r="H185" s="15" t="s">
        <v>1</v>
      </c>
      <c r="I185" s="15" t="s">
        <v>1</v>
      </c>
      <c r="J185" s="15" t="s">
        <v>1</v>
      </c>
      <c r="K185" s="15" t="s">
        <v>1</v>
      </c>
      <c r="L185" s="15" t="s">
        <v>1</v>
      </c>
      <c r="M185" s="15" t="s">
        <v>1</v>
      </c>
      <c r="N185" s="13"/>
      <c r="O185" s="12"/>
    </row>
    <row r="186" spans="1:15" ht="15" customHeight="1" x14ac:dyDescent="0.25">
      <c r="A186" s="9"/>
      <c r="B186" s="105" t="s">
        <v>69</v>
      </c>
      <c r="C186" s="106"/>
      <c r="D186" s="16" t="s">
        <v>516</v>
      </c>
      <c r="E186" s="16" t="s">
        <v>134</v>
      </c>
      <c r="F186" s="15">
        <f>SUM(G186:L186)</f>
        <v>0</v>
      </c>
      <c r="G186" s="15" t="s">
        <v>1</v>
      </c>
      <c r="H186" s="15" t="s">
        <v>1</v>
      </c>
      <c r="I186" s="15" t="s">
        <v>1</v>
      </c>
      <c r="J186" s="15" t="s">
        <v>1</v>
      </c>
      <c r="K186" s="15" t="s">
        <v>1</v>
      </c>
      <c r="L186" s="15" t="s">
        <v>1</v>
      </c>
      <c r="M186" s="15" t="s">
        <v>1</v>
      </c>
      <c r="N186" s="13"/>
      <c r="O186" s="12"/>
    </row>
    <row r="187" spans="1:15" ht="15" customHeight="1" x14ac:dyDescent="0.25">
      <c r="A187" s="9"/>
      <c r="B187" s="105" t="s">
        <v>70</v>
      </c>
      <c r="C187" s="106"/>
      <c r="D187" s="16" t="s">
        <v>516</v>
      </c>
      <c r="E187" s="16" t="s">
        <v>134</v>
      </c>
      <c r="F187" s="15">
        <f>SUM(G187:L187)</f>
        <v>0</v>
      </c>
      <c r="G187" s="15" t="s">
        <v>1</v>
      </c>
      <c r="H187" s="15" t="s">
        <v>1</v>
      </c>
      <c r="I187" s="15" t="s">
        <v>1</v>
      </c>
      <c r="J187" s="15" t="s">
        <v>1</v>
      </c>
      <c r="K187" s="15" t="s">
        <v>1</v>
      </c>
      <c r="L187" s="15" t="s">
        <v>1</v>
      </c>
      <c r="M187" s="15" t="s">
        <v>1</v>
      </c>
      <c r="N187" s="13"/>
      <c r="O187" s="12"/>
    </row>
    <row r="188" spans="1:15" ht="15" customHeight="1" x14ac:dyDescent="0.25">
      <c r="A188" s="9">
        <v>8077408453</v>
      </c>
      <c r="B188" s="101" t="s">
        <v>132</v>
      </c>
      <c r="C188" s="102"/>
      <c r="D188" s="16" t="s">
        <v>113</v>
      </c>
      <c r="E188" s="16" t="s">
        <v>127</v>
      </c>
      <c r="F188" s="14">
        <f>SUM(G188:L188)</f>
        <v>10918905.029999999</v>
      </c>
      <c r="G188" s="14">
        <f t="shared" ref="G188:M188" si="26">SUM(G190:G192)</f>
        <v>0</v>
      </c>
      <c r="H188" s="14">
        <f t="shared" si="26"/>
        <v>0</v>
      </c>
      <c r="I188" s="14">
        <f t="shared" si="26"/>
        <v>0</v>
      </c>
      <c r="J188" s="14">
        <f t="shared" si="26"/>
        <v>0</v>
      </c>
      <c r="K188" s="14">
        <f t="shared" si="26"/>
        <v>0</v>
      </c>
      <c r="L188" s="14">
        <f t="shared" si="26"/>
        <v>10918905.029999999</v>
      </c>
      <c r="M188" s="14">
        <f t="shared" si="26"/>
        <v>10918905.029999999</v>
      </c>
      <c r="N188" s="13"/>
      <c r="O188" s="12"/>
    </row>
    <row r="189" spans="1:15" ht="15" customHeight="1" x14ac:dyDescent="0.25">
      <c r="A189" s="9"/>
      <c r="B189" s="103" t="s">
        <v>67</v>
      </c>
      <c r="C189" s="104"/>
      <c r="D189" s="16" t="s">
        <v>1</v>
      </c>
      <c r="E189" s="16" t="s">
        <v>1</v>
      </c>
      <c r="F189" s="16" t="s">
        <v>1</v>
      </c>
      <c r="G189" s="16" t="s">
        <v>1</v>
      </c>
      <c r="H189" s="16" t="s">
        <v>1</v>
      </c>
      <c r="I189" s="16" t="s">
        <v>1</v>
      </c>
      <c r="J189" s="16" t="s">
        <v>1</v>
      </c>
      <c r="K189" s="16" t="s">
        <v>1</v>
      </c>
      <c r="L189" s="16" t="s">
        <v>1</v>
      </c>
      <c r="M189" s="16" t="s">
        <v>1</v>
      </c>
      <c r="N189" s="13"/>
      <c r="O189" s="12"/>
    </row>
    <row r="190" spans="1:15" ht="15" customHeight="1" x14ac:dyDescent="0.25">
      <c r="A190" s="9"/>
      <c r="B190" s="103" t="s">
        <v>68</v>
      </c>
      <c r="C190" s="104"/>
      <c r="D190" s="16" t="s">
        <v>113</v>
      </c>
      <c r="E190" s="16" t="s">
        <v>127</v>
      </c>
      <c r="F190" s="15">
        <f>SUM(G190:L190)</f>
        <v>10918905.029999999</v>
      </c>
      <c r="G190" s="15">
        <f t="shared" ref="G190:M190" si="27">G195+G220+G240+G245+G250</f>
        <v>0</v>
      </c>
      <c r="H190" s="15">
        <f t="shared" si="27"/>
        <v>0</v>
      </c>
      <c r="I190" s="15">
        <f t="shared" si="27"/>
        <v>0</v>
      </c>
      <c r="J190" s="15">
        <f t="shared" si="27"/>
        <v>0</v>
      </c>
      <c r="K190" s="15">
        <f t="shared" si="27"/>
        <v>0</v>
      </c>
      <c r="L190" s="15">
        <f t="shared" si="27"/>
        <v>10918905.029999999</v>
      </c>
      <c r="M190" s="15">
        <f t="shared" si="27"/>
        <v>10918905.029999999</v>
      </c>
      <c r="N190" s="13"/>
      <c r="O190" s="12"/>
    </row>
    <row r="191" spans="1:15" ht="15" customHeight="1" x14ac:dyDescent="0.25">
      <c r="A191" s="9"/>
      <c r="B191" s="103" t="s">
        <v>69</v>
      </c>
      <c r="C191" s="104"/>
      <c r="D191" s="16" t="s">
        <v>113</v>
      </c>
      <c r="E191" s="16" t="s">
        <v>127</v>
      </c>
      <c r="F191" s="15">
        <f>SUM(G191:L191)</f>
        <v>0</v>
      </c>
      <c r="G191" s="15" t="s">
        <v>1</v>
      </c>
      <c r="H191" s="15" t="s">
        <v>1</v>
      </c>
      <c r="I191" s="15" t="s">
        <v>1</v>
      </c>
      <c r="J191" s="15" t="s">
        <v>1</v>
      </c>
      <c r="K191" s="15" t="s">
        <v>1</v>
      </c>
      <c r="L191" s="15">
        <f>L196+L221+L241+L246+L251</f>
        <v>0</v>
      </c>
      <c r="M191" s="15" t="s">
        <v>1</v>
      </c>
      <c r="N191" s="13"/>
      <c r="O191" s="12"/>
    </row>
    <row r="192" spans="1:15" ht="15" customHeight="1" x14ac:dyDescent="0.25">
      <c r="A192" s="9"/>
      <c r="B192" s="103" t="s">
        <v>70</v>
      </c>
      <c r="C192" s="104"/>
      <c r="D192" s="16" t="s">
        <v>113</v>
      </c>
      <c r="E192" s="16" t="s">
        <v>127</v>
      </c>
      <c r="F192" s="15">
        <f>SUM(G192:L192)</f>
        <v>0</v>
      </c>
      <c r="G192" s="15" t="s">
        <v>1</v>
      </c>
      <c r="H192" s="15" t="s">
        <v>1</v>
      </c>
      <c r="I192" s="15" t="s">
        <v>1</v>
      </c>
      <c r="J192" s="15" t="s">
        <v>1</v>
      </c>
      <c r="K192" s="15" t="s">
        <v>1</v>
      </c>
      <c r="L192" s="15">
        <f>L197+L222+L242+L247+L252</f>
        <v>0</v>
      </c>
      <c r="M192" s="15" t="s">
        <v>1</v>
      </c>
      <c r="N192" s="13"/>
      <c r="O192" s="12"/>
    </row>
    <row r="193" spans="2:13" s="43" customFormat="1" ht="15" customHeight="1" x14ac:dyDescent="0.25">
      <c r="B193" s="71" t="s">
        <v>128</v>
      </c>
      <c r="C193" s="72"/>
      <c r="D193" s="44" t="s">
        <v>976</v>
      </c>
      <c r="E193" s="44" t="s">
        <v>129</v>
      </c>
      <c r="F193" s="14">
        <f>SUM(G193:L193)</f>
        <v>10918905.029999999</v>
      </c>
      <c r="G193" s="14">
        <f t="shared" ref="G193:M193" si="28">SUM(G195:G197)</f>
        <v>0</v>
      </c>
      <c r="H193" s="14">
        <f t="shared" si="28"/>
        <v>0</v>
      </c>
      <c r="I193" s="14">
        <f t="shared" si="28"/>
        <v>0</v>
      </c>
      <c r="J193" s="14">
        <f t="shared" si="28"/>
        <v>0</v>
      </c>
      <c r="K193" s="14">
        <f t="shared" si="28"/>
        <v>0</v>
      </c>
      <c r="L193" s="14">
        <f t="shared" si="28"/>
        <v>10918905.029999999</v>
      </c>
      <c r="M193" s="14">
        <f t="shared" si="28"/>
        <v>10918905.029999999</v>
      </c>
    </row>
    <row r="194" spans="2:13" s="43" customFormat="1" ht="15" customHeight="1" x14ac:dyDescent="0.25">
      <c r="B194" s="111" t="s">
        <v>67</v>
      </c>
      <c r="C194" s="112"/>
      <c r="D194" s="44" t="s">
        <v>1</v>
      </c>
      <c r="E194" s="44" t="s">
        <v>1</v>
      </c>
      <c r="F194" s="16" t="s">
        <v>1</v>
      </c>
      <c r="G194" s="16" t="s">
        <v>1</v>
      </c>
      <c r="H194" s="16" t="s">
        <v>1</v>
      </c>
      <c r="I194" s="16" t="s">
        <v>1</v>
      </c>
      <c r="J194" s="16" t="s">
        <v>1</v>
      </c>
      <c r="K194" s="16" t="s">
        <v>1</v>
      </c>
      <c r="L194" s="16" t="s">
        <v>1</v>
      </c>
      <c r="M194" s="16" t="s">
        <v>1</v>
      </c>
    </row>
    <row r="195" spans="2:13" s="43" customFormat="1" ht="25.5" customHeight="1" x14ac:dyDescent="0.25">
      <c r="B195" s="111" t="s">
        <v>68</v>
      </c>
      <c r="C195" s="112"/>
      <c r="D195" s="44" t="s">
        <v>976</v>
      </c>
      <c r="E195" s="44" t="s">
        <v>129</v>
      </c>
      <c r="F195" s="15">
        <f>SUM(G195:L195)</f>
        <v>10918905.029999999</v>
      </c>
      <c r="G195" s="15"/>
      <c r="H195" s="15"/>
      <c r="I195" s="15"/>
      <c r="J195" s="15"/>
      <c r="K195" s="15"/>
      <c r="L195" s="15">
        <v>10918905.029999999</v>
      </c>
      <c r="M195" s="15">
        <v>10918905.029999999</v>
      </c>
    </row>
    <row r="196" spans="2:13" s="43" customFormat="1" x14ac:dyDescent="0.25">
      <c r="B196" s="111" t="s">
        <v>69</v>
      </c>
      <c r="C196" s="112"/>
      <c r="D196" s="44" t="s">
        <v>976</v>
      </c>
      <c r="E196" s="44" t="s">
        <v>129</v>
      </c>
      <c r="F196" s="15">
        <f>SUM(G196:L196)</f>
        <v>0</v>
      </c>
      <c r="G196" s="15" t="s">
        <v>1</v>
      </c>
      <c r="H196" s="15" t="s">
        <v>1</v>
      </c>
      <c r="I196" s="15" t="s">
        <v>1</v>
      </c>
      <c r="J196" s="15" t="s">
        <v>1</v>
      </c>
      <c r="K196" s="15" t="s">
        <v>1</v>
      </c>
      <c r="L196" s="15">
        <v>0</v>
      </c>
      <c r="M196" s="15" t="s">
        <v>1</v>
      </c>
    </row>
    <row r="197" spans="2:13" s="43" customFormat="1" x14ac:dyDescent="0.25">
      <c r="B197" s="111" t="s">
        <v>70</v>
      </c>
      <c r="C197" s="112"/>
      <c r="D197" s="44" t="s">
        <v>976</v>
      </c>
      <c r="E197" s="44" t="s">
        <v>129</v>
      </c>
      <c r="F197" s="15">
        <f>SUM(G197:L197)</f>
        <v>0</v>
      </c>
      <c r="G197" s="15" t="s">
        <v>1</v>
      </c>
      <c r="H197" s="15" t="s">
        <v>1</v>
      </c>
      <c r="I197" s="15" t="s">
        <v>1</v>
      </c>
      <c r="J197" s="15" t="s">
        <v>1</v>
      </c>
      <c r="K197" s="15" t="s">
        <v>1</v>
      </c>
      <c r="L197" s="15">
        <v>0</v>
      </c>
      <c r="M197" s="15" t="s">
        <v>1</v>
      </c>
    </row>
    <row r="198" spans="2:13" s="43" customFormat="1" ht="15" customHeight="1" x14ac:dyDescent="0.25">
      <c r="B198" s="71" t="s">
        <v>131</v>
      </c>
      <c r="C198" s="72"/>
      <c r="D198" s="44" t="s">
        <v>536</v>
      </c>
      <c r="E198" s="44" t="s">
        <v>129</v>
      </c>
      <c r="F198" s="14">
        <f>SUM(G198:L198)</f>
        <v>0</v>
      </c>
      <c r="G198" s="14">
        <f t="shared" ref="G198:M198" si="29">SUM(G200:G202)</f>
        <v>0</v>
      </c>
      <c r="H198" s="14">
        <f t="shared" si="29"/>
        <v>0</v>
      </c>
      <c r="I198" s="14">
        <f t="shared" si="29"/>
        <v>0</v>
      </c>
      <c r="J198" s="14">
        <f t="shared" si="29"/>
        <v>0</v>
      </c>
      <c r="K198" s="14">
        <f t="shared" si="29"/>
        <v>0</v>
      </c>
      <c r="L198" s="14">
        <f t="shared" si="29"/>
        <v>0</v>
      </c>
      <c r="M198" s="14">
        <f t="shared" si="29"/>
        <v>0</v>
      </c>
    </row>
    <row r="199" spans="2:13" s="43" customFormat="1" ht="15" customHeight="1" x14ac:dyDescent="0.25">
      <c r="B199" s="69" t="s">
        <v>67</v>
      </c>
      <c r="C199" s="70"/>
      <c r="D199" s="44" t="s">
        <v>1</v>
      </c>
      <c r="E199" s="44" t="s">
        <v>1</v>
      </c>
      <c r="F199" s="16" t="s">
        <v>1</v>
      </c>
      <c r="G199" s="16" t="s">
        <v>1</v>
      </c>
      <c r="H199" s="16" t="s">
        <v>1</v>
      </c>
      <c r="I199" s="16" t="s">
        <v>1</v>
      </c>
      <c r="J199" s="16" t="s">
        <v>1</v>
      </c>
      <c r="K199" s="16" t="s">
        <v>1</v>
      </c>
      <c r="L199" s="16" t="s">
        <v>1</v>
      </c>
      <c r="M199" s="16" t="s">
        <v>1</v>
      </c>
    </row>
    <row r="200" spans="2:13" s="43" customFormat="1" ht="15" customHeight="1" x14ac:dyDescent="0.25">
      <c r="B200" s="69" t="s">
        <v>68</v>
      </c>
      <c r="C200" s="70"/>
      <c r="D200" s="44" t="s">
        <v>536</v>
      </c>
      <c r="E200" s="44" t="s">
        <v>129</v>
      </c>
      <c r="F200" s="15">
        <f>SUM(G200:L200)</f>
        <v>0</v>
      </c>
      <c r="G200" s="15" t="s">
        <v>1</v>
      </c>
      <c r="H200" s="15" t="s">
        <v>1</v>
      </c>
      <c r="I200" s="15" t="s">
        <v>1</v>
      </c>
      <c r="J200" s="15" t="s">
        <v>1</v>
      </c>
      <c r="K200" s="15" t="s">
        <v>1</v>
      </c>
      <c r="L200" s="15" t="s">
        <v>1</v>
      </c>
      <c r="M200" s="15" t="s">
        <v>1</v>
      </c>
    </row>
    <row r="201" spans="2:13" s="43" customFormat="1" ht="15" customHeight="1" x14ac:dyDescent="0.25">
      <c r="B201" s="69" t="s">
        <v>69</v>
      </c>
      <c r="C201" s="70"/>
      <c r="D201" s="44" t="s">
        <v>536</v>
      </c>
      <c r="E201" s="44" t="s">
        <v>129</v>
      </c>
      <c r="F201" s="15">
        <f>SUM(G201:L201)</f>
        <v>0</v>
      </c>
      <c r="G201" s="15"/>
      <c r="H201" s="15" t="s">
        <v>1</v>
      </c>
      <c r="I201" s="15" t="s">
        <v>1</v>
      </c>
      <c r="J201" s="15" t="s">
        <v>1</v>
      </c>
      <c r="K201" s="15" t="s">
        <v>1</v>
      </c>
      <c r="L201" s="15" t="s">
        <v>1</v>
      </c>
      <c r="M201" s="15" t="s">
        <v>1</v>
      </c>
    </row>
    <row r="202" spans="2:13" s="43" customFormat="1" ht="15" customHeight="1" x14ac:dyDescent="0.25">
      <c r="B202" s="69" t="s">
        <v>70</v>
      </c>
      <c r="C202" s="70"/>
      <c r="D202" s="44" t="s">
        <v>536</v>
      </c>
      <c r="E202" s="44" t="s">
        <v>129</v>
      </c>
      <c r="F202" s="15">
        <f>SUM(G202:L202)</f>
        <v>0</v>
      </c>
      <c r="G202" s="15" t="s">
        <v>1</v>
      </c>
      <c r="H202" s="15" t="s">
        <v>1</v>
      </c>
      <c r="I202" s="15" t="s">
        <v>1</v>
      </c>
      <c r="J202" s="15" t="s">
        <v>1</v>
      </c>
      <c r="K202" s="15" t="s">
        <v>1</v>
      </c>
      <c r="L202" s="15" t="s">
        <v>1</v>
      </c>
      <c r="M202" s="15" t="s">
        <v>1</v>
      </c>
    </row>
    <row r="203" spans="2:13" s="43" customFormat="1" ht="15" customHeight="1" x14ac:dyDescent="0.25">
      <c r="B203" s="71" t="s">
        <v>977</v>
      </c>
      <c r="C203" s="72"/>
      <c r="D203" s="44" t="s">
        <v>978</v>
      </c>
      <c r="E203" s="44" t="s">
        <v>129</v>
      </c>
      <c r="F203" s="14">
        <f>SUM(G203:L203)</f>
        <v>10918905.029999999</v>
      </c>
      <c r="G203" s="14">
        <f t="shared" ref="G203:M203" si="30">SUM(G205:G207)</f>
        <v>0</v>
      </c>
      <c r="H203" s="14">
        <f t="shared" si="30"/>
        <v>0</v>
      </c>
      <c r="I203" s="14">
        <f t="shared" si="30"/>
        <v>0</v>
      </c>
      <c r="J203" s="14">
        <f t="shared" si="30"/>
        <v>0</v>
      </c>
      <c r="K203" s="14">
        <f t="shared" si="30"/>
        <v>0</v>
      </c>
      <c r="L203" s="14">
        <f t="shared" si="30"/>
        <v>10918905.029999999</v>
      </c>
      <c r="M203" s="14">
        <f t="shared" si="30"/>
        <v>10918905.029999999</v>
      </c>
    </row>
    <row r="204" spans="2:13" s="43" customFormat="1" ht="15" customHeight="1" x14ac:dyDescent="0.25">
      <c r="B204" s="69" t="s">
        <v>67</v>
      </c>
      <c r="C204" s="70"/>
      <c r="D204" s="44" t="s">
        <v>1</v>
      </c>
      <c r="E204" s="44" t="s">
        <v>1</v>
      </c>
      <c r="F204" s="16" t="s">
        <v>1</v>
      </c>
      <c r="G204" s="16" t="s">
        <v>1</v>
      </c>
      <c r="H204" s="16" t="s">
        <v>1</v>
      </c>
      <c r="I204" s="16" t="s">
        <v>1</v>
      </c>
      <c r="J204" s="16" t="s">
        <v>1</v>
      </c>
      <c r="K204" s="16" t="s">
        <v>1</v>
      </c>
      <c r="L204" s="16" t="s">
        <v>1</v>
      </c>
      <c r="M204" s="16" t="s">
        <v>1</v>
      </c>
    </row>
    <row r="205" spans="2:13" s="43" customFormat="1" ht="25.5" customHeight="1" x14ac:dyDescent="0.25">
      <c r="B205" s="69" t="s">
        <v>68</v>
      </c>
      <c r="C205" s="70"/>
      <c r="D205" s="44" t="s">
        <v>978</v>
      </c>
      <c r="E205" s="44" t="s">
        <v>129</v>
      </c>
      <c r="F205" s="15">
        <f>SUM(G205:L205)</f>
        <v>10918905.029999999</v>
      </c>
      <c r="G205" s="15" t="s">
        <v>1</v>
      </c>
      <c r="H205" s="15" t="s">
        <v>1</v>
      </c>
      <c r="I205" s="15" t="s">
        <v>1</v>
      </c>
      <c r="J205" s="15" t="s">
        <v>1</v>
      </c>
      <c r="K205" s="15" t="s">
        <v>1</v>
      </c>
      <c r="L205" s="15">
        <v>10918905.029999999</v>
      </c>
      <c r="M205" s="15">
        <v>10918905.029999999</v>
      </c>
    </row>
    <row r="206" spans="2:13" s="43" customFormat="1" x14ac:dyDescent="0.25">
      <c r="B206" s="69" t="s">
        <v>69</v>
      </c>
      <c r="C206" s="70"/>
      <c r="D206" s="44" t="s">
        <v>978</v>
      </c>
      <c r="E206" s="44" t="s">
        <v>129</v>
      </c>
      <c r="F206" s="15">
        <f>SUM(G206:L206)</f>
        <v>0</v>
      </c>
      <c r="G206" s="15" t="s">
        <v>1</v>
      </c>
      <c r="H206" s="15" t="s">
        <v>1</v>
      </c>
      <c r="I206" s="15" t="s">
        <v>1</v>
      </c>
      <c r="J206" s="15" t="s">
        <v>1</v>
      </c>
      <c r="K206" s="15" t="s">
        <v>1</v>
      </c>
      <c r="L206" s="15">
        <v>0</v>
      </c>
      <c r="M206" s="15" t="s">
        <v>1</v>
      </c>
    </row>
    <row r="207" spans="2:13" s="43" customFormat="1" x14ac:dyDescent="0.25">
      <c r="B207" s="69" t="s">
        <v>70</v>
      </c>
      <c r="C207" s="70"/>
      <c r="D207" s="44" t="s">
        <v>978</v>
      </c>
      <c r="E207" s="44" t="s">
        <v>129</v>
      </c>
      <c r="F207" s="15">
        <f>SUM(G207:L207)</f>
        <v>0</v>
      </c>
      <c r="G207" s="15" t="s">
        <v>1</v>
      </c>
      <c r="H207" s="15" t="s">
        <v>1</v>
      </c>
      <c r="I207" s="15" t="s">
        <v>1</v>
      </c>
      <c r="J207" s="15" t="s">
        <v>1</v>
      </c>
      <c r="K207" s="15" t="s">
        <v>1</v>
      </c>
      <c r="L207" s="15">
        <v>0</v>
      </c>
      <c r="M207" s="15" t="s">
        <v>1</v>
      </c>
    </row>
    <row r="208" spans="2:13" s="43" customFormat="1" ht="15" customHeight="1" x14ac:dyDescent="0.25">
      <c r="B208" s="71" t="s">
        <v>979</v>
      </c>
      <c r="C208" s="72"/>
      <c r="D208" s="44" t="s">
        <v>980</v>
      </c>
      <c r="E208" s="44" t="s">
        <v>129</v>
      </c>
      <c r="F208" s="14">
        <f>SUM(G208:L208)</f>
        <v>10918905.029999999</v>
      </c>
      <c r="G208" s="14">
        <f t="shared" ref="G208:M208" si="31">SUM(G210:G212)</f>
        <v>0</v>
      </c>
      <c r="H208" s="14">
        <f t="shared" si="31"/>
        <v>0</v>
      </c>
      <c r="I208" s="14">
        <f t="shared" si="31"/>
        <v>0</v>
      </c>
      <c r="J208" s="14">
        <f t="shared" si="31"/>
        <v>0</v>
      </c>
      <c r="K208" s="14">
        <f t="shared" si="31"/>
        <v>0</v>
      </c>
      <c r="L208" s="14">
        <f t="shared" si="31"/>
        <v>10918905.029999999</v>
      </c>
      <c r="M208" s="14">
        <f t="shared" si="31"/>
        <v>10918905.029999999</v>
      </c>
    </row>
    <row r="209" spans="1:15" s="43" customFormat="1" ht="15" customHeight="1" x14ac:dyDescent="0.25">
      <c r="B209" s="73" t="s">
        <v>67</v>
      </c>
      <c r="C209" s="74"/>
      <c r="D209" s="44" t="s">
        <v>1</v>
      </c>
      <c r="E209" s="44" t="s">
        <v>1</v>
      </c>
      <c r="F209" s="16" t="s">
        <v>1</v>
      </c>
      <c r="G209" s="16" t="s">
        <v>1</v>
      </c>
      <c r="H209" s="16" t="s">
        <v>1</v>
      </c>
      <c r="I209" s="16" t="s">
        <v>1</v>
      </c>
      <c r="J209" s="16" t="s">
        <v>1</v>
      </c>
      <c r="K209" s="16" t="s">
        <v>1</v>
      </c>
      <c r="L209" s="16" t="s">
        <v>1</v>
      </c>
      <c r="M209" s="16" t="s">
        <v>1</v>
      </c>
    </row>
    <row r="210" spans="1:15" s="43" customFormat="1" ht="25.5" customHeight="1" x14ac:dyDescent="0.25">
      <c r="B210" s="73" t="s">
        <v>68</v>
      </c>
      <c r="C210" s="74"/>
      <c r="D210" s="44" t="s">
        <v>980</v>
      </c>
      <c r="E210" s="44" t="s">
        <v>129</v>
      </c>
      <c r="F210" s="15">
        <f>SUM(G210:L210)</f>
        <v>10918905.029999999</v>
      </c>
      <c r="G210" s="15" t="s">
        <v>1</v>
      </c>
      <c r="H210" s="15" t="s">
        <v>1</v>
      </c>
      <c r="I210" s="15" t="s">
        <v>1</v>
      </c>
      <c r="J210" s="15" t="s">
        <v>1</v>
      </c>
      <c r="K210" s="15" t="s">
        <v>1</v>
      </c>
      <c r="L210" s="15">
        <v>10918905.029999999</v>
      </c>
      <c r="M210" s="15">
        <v>10918905.029999999</v>
      </c>
    </row>
    <row r="211" spans="1:15" s="43" customFormat="1" ht="15" customHeight="1" x14ac:dyDescent="0.25">
      <c r="B211" s="73" t="s">
        <v>69</v>
      </c>
      <c r="C211" s="74"/>
      <c r="D211" s="44" t="s">
        <v>980</v>
      </c>
      <c r="E211" s="44" t="s">
        <v>129</v>
      </c>
      <c r="F211" s="15">
        <f>SUM(G211:L211)</f>
        <v>0</v>
      </c>
      <c r="G211" s="15" t="s">
        <v>1</v>
      </c>
      <c r="H211" s="15" t="s">
        <v>1</v>
      </c>
      <c r="I211" s="15" t="s">
        <v>1</v>
      </c>
      <c r="J211" s="15" t="s">
        <v>1</v>
      </c>
      <c r="K211" s="15" t="s">
        <v>1</v>
      </c>
      <c r="L211" s="15" t="s">
        <v>1</v>
      </c>
      <c r="M211" s="15" t="s">
        <v>1</v>
      </c>
    </row>
    <row r="212" spans="1:15" s="43" customFormat="1" ht="15" customHeight="1" x14ac:dyDescent="0.25">
      <c r="B212" s="73" t="s">
        <v>70</v>
      </c>
      <c r="C212" s="74"/>
      <c r="D212" s="44" t="s">
        <v>980</v>
      </c>
      <c r="E212" s="44" t="s">
        <v>129</v>
      </c>
      <c r="F212" s="15">
        <f>SUM(G212:L212)</f>
        <v>0</v>
      </c>
      <c r="G212" s="15" t="s">
        <v>1</v>
      </c>
      <c r="H212" s="15" t="s">
        <v>1</v>
      </c>
      <c r="I212" s="15" t="s">
        <v>1</v>
      </c>
      <c r="J212" s="15" t="s">
        <v>1</v>
      </c>
      <c r="K212" s="15" t="s">
        <v>1</v>
      </c>
      <c r="L212" s="15" t="s">
        <v>1</v>
      </c>
      <c r="M212" s="15" t="s">
        <v>1</v>
      </c>
    </row>
    <row r="213" spans="1:15" s="43" customFormat="1" ht="15" customHeight="1" x14ac:dyDescent="0.25">
      <c r="B213" s="71" t="s">
        <v>981</v>
      </c>
      <c r="C213" s="72"/>
      <c r="D213" s="44" t="s">
        <v>982</v>
      </c>
      <c r="E213" s="44" t="s">
        <v>129</v>
      </c>
      <c r="F213" s="14">
        <f>SUM(G213:L213)</f>
        <v>0</v>
      </c>
      <c r="G213" s="14">
        <f t="shared" ref="G213:M213" si="32">SUM(G215:G217)</f>
        <v>0</v>
      </c>
      <c r="H213" s="14">
        <f t="shared" si="32"/>
        <v>0</v>
      </c>
      <c r="I213" s="14">
        <f t="shared" si="32"/>
        <v>0</v>
      </c>
      <c r="J213" s="14">
        <f t="shared" si="32"/>
        <v>0</v>
      </c>
      <c r="K213" s="14">
        <f t="shared" si="32"/>
        <v>0</v>
      </c>
      <c r="L213" s="14">
        <f t="shared" si="32"/>
        <v>0</v>
      </c>
      <c r="M213" s="14">
        <f t="shared" si="32"/>
        <v>0</v>
      </c>
    </row>
    <row r="214" spans="1:15" s="43" customFormat="1" ht="15" customHeight="1" x14ac:dyDescent="0.25">
      <c r="B214" s="73" t="s">
        <v>67</v>
      </c>
      <c r="C214" s="74"/>
      <c r="D214" s="44" t="s">
        <v>1</v>
      </c>
      <c r="E214" s="44" t="s">
        <v>1</v>
      </c>
      <c r="F214" s="16" t="s">
        <v>1</v>
      </c>
      <c r="G214" s="16" t="s">
        <v>1</v>
      </c>
      <c r="H214" s="16" t="s">
        <v>1</v>
      </c>
      <c r="I214" s="16" t="s">
        <v>1</v>
      </c>
      <c r="J214" s="16" t="s">
        <v>1</v>
      </c>
      <c r="K214" s="16" t="s">
        <v>1</v>
      </c>
      <c r="L214" s="16" t="s">
        <v>1</v>
      </c>
      <c r="M214" s="16" t="s">
        <v>1</v>
      </c>
    </row>
    <row r="215" spans="1:15" s="43" customFormat="1" ht="15" customHeight="1" x14ac:dyDescent="0.25">
      <c r="B215" s="73" t="s">
        <v>68</v>
      </c>
      <c r="C215" s="74"/>
      <c r="D215" s="44" t="s">
        <v>982</v>
      </c>
      <c r="E215" s="44" t="s">
        <v>129</v>
      </c>
      <c r="F215" s="15">
        <f>SUM(G215:L215)</f>
        <v>0</v>
      </c>
      <c r="G215" s="15" t="s">
        <v>1</v>
      </c>
      <c r="H215" s="15" t="s">
        <v>1</v>
      </c>
      <c r="I215" s="15" t="s">
        <v>1</v>
      </c>
      <c r="J215" s="15" t="s">
        <v>1</v>
      </c>
      <c r="K215" s="15" t="s">
        <v>1</v>
      </c>
      <c r="L215" s="15" t="s">
        <v>1</v>
      </c>
      <c r="M215" s="15" t="s">
        <v>1</v>
      </c>
    </row>
    <row r="216" spans="1:15" s="43" customFormat="1" ht="15" customHeight="1" x14ac:dyDescent="0.25">
      <c r="B216" s="73" t="s">
        <v>69</v>
      </c>
      <c r="C216" s="74"/>
      <c r="D216" s="44" t="s">
        <v>982</v>
      </c>
      <c r="E216" s="44" t="s">
        <v>129</v>
      </c>
      <c r="F216" s="15">
        <f>SUM(G216:L216)</f>
        <v>0</v>
      </c>
      <c r="G216" s="15" t="s">
        <v>1</v>
      </c>
      <c r="H216" s="15" t="s">
        <v>1</v>
      </c>
      <c r="I216" s="15" t="s">
        <v>1</v>
      </c>
      <c r="J216" s="15" t="s">
        <v>1</v>
      </c>
      <c r="K216" s="15" t="s">
        <v>1</v>
      </c>
      <c r="L216" s="15" t="s">
        <v>1</v>
      </c>
      <c r="M216" s="15" t="s">
        <v>1</v>
      </c>
    </row>
    <row r="217" spans="1:15" s="43" customFormat="1" ht="15" customHeight="1" x14ac:dyDescent="0.25">
      <c r="B217" s="73" t="s">
        <v>70</v>
      </c>
      <c r="C217" s="74"/>
      <c r="D217" s="44" t="s">
        <v>982</v>
      </c>
      <c r="E217" s="44" t="s">
        <v>129</v>
      </c>
      <c r="F217" s="15">
        <f>SUM(G217:L217)</f>
        <v>0</v>
      </c>
      <c r="G217" s="15" t="s">
        <v>1</v>
      </c>
      <c r="H217" s="15" t="s">
        <v>1</v>
      </c>
      <c r="I217" s="15" t="s">
        <v>1</v>
      </c>
      <c r="J217" s="15" t="s">
        <v>1</v>
      </c>
      <c r="K217" s="15" t="s">
        <v>1</v>
      </c>
      <c r="L217" s="15" t="s">
        <v>1</v>
      </c>
      <c r="M217" s="15" t="s">
        <v>1</v>
      </c>
    </row>
    <row r="218" spans="1:15" s="19" customFormat="1" ht="15" customHeight="1" x14ac:dyDescent="0.25">
      <c r="B218" s="101" t="s">
        <v>953</v>
      </c>
      <c r="C218" s="102"/>
      <c r="D218" s="16" t="s">
        <v>134</v>
      </c>
      <c r="E218" s="16" t="s">
        <v>133</v>
      </c>
      <c r="F218" s="14">
        <f>SUM(G218:L218)</f>
        <v>0</v>
      </c>
      <c r="G218" s="14">
        <f t="shared" ref="G218:M218" si="33">SUM(G220:G222)</f>
        <v>0</v>
      </c>
      <c r="H218" s="14">
        <f t="shared" si="33"/>
        <v>0</v>
      </c>
      <c r="I218" s="14">
        <f t="shared" si="33"/>
        <v>0</v>
      </c>
      <c r="J218" s="14">
        <f t="shared" si="33"/>
        <v>0</v>
      </c>
      <c r="K218" s="14">
        <f t="shared" si="33"/>
        <v>0</v>
      </c>
      <c r="L218" s="14">
        <f t="shared" si="33"/>
        <v>0</v>
      </c>
      <c r="M218" s="14">
        <f t="shared" si="33"/>
        <v>0</v>
      </c>
    </row>
    <row r="219" spans="1:15" s="19" customFormat="1" ht="15" customHeight="1" x14ac:dyDescent="0.25">
      <c r="B219" s="105" t="s">
        <v>67</v>
      </c>
      <c r="C219" s="106"/>
      <c r="D219" s="16" t="s">
        <v>1</v>
      </c>
      <c r="E219" s="16" t="s">
        <v>1</v>
      </c>
      <c r="F219" s="16" t="s">
        <v>1</v>
      </c>
      <c r="G219" s="16" t="s">
        <v>1</v>
      </c>
      <c r="H219" s="16" t="s">
        <v>1</v>
      </c>
      <c r="I219" s="16" t="s">
        <v>1</v>
      </c>
      <c r="J219" s="16" t="s">
        <v>1</v>
      </c>
      <c r="K219" s="16" t="s">
        <v>1</v>
      </c>
      <c r="L219" s="16" t="s">
        <v>1</v>
      </c>
      <c r="M219" s="16" t="s">
        <v>1</v>
      </c>
    </row>
    <row r="220" spans="1:15" s="19" customFormat="1" ht="25.5" customHeight="1" x14ac:dyDescent="0.25">
      <c r="B220" s="105" t="s">
        <v>68</v>
      </c>
      <c r="C220" s="106"/>
      <c r="D220" s="16" t="s">
        <v>134</v>
      </c>
      <c r="E220" s="16" t="s">
        <v>133</v>
      </c>
      <c r="F220" s="15">
        <f>SUM(G220:L220)</f>
        <v>0</v>
      </c>
      <c r="G220" s="15"/>
      <c r="H220" s="15"/>
      <c r="I220" s="15"/>
      <c r="J220" s="15"/>
      <c r="K220" s="15"/>
      <c r="L220" s="15">
        <v>0</v>
      </c>
      <c r="M220" s="15">
        <v>0</v>
      </c>
    </row>
    <row r="221" spans="1:15" s="19" customFormat="1" x14ac:dyDescent="0.25">
      <c r="B221" s="105" t="s">
        <v>69</v>
      </c>
      <c r="C221" s="106"/>
      <c r="D221" s="16" t="s">
        <v>134</v>
      </c>
      <c r="E221" s="16" t="s">
        <v>133</v>
      </c>
      <c r="F221" s="15">
        <f>SUM(G221:L221)</f>
        <v>0</v>
      </c>
      <c r="G221" s="15" t="s">
        <v>1</v>
      </c>
      <c r="H221" s="15" t="s">
        <v>1</v>
      </c>
      <c r="I221" s="15" t="s">
        <v>1</v>
      </c>
      <c r="J221" s="15" t="s">
        <v>1</v>
      </c>
      <c r="K221" s="15" t="s">
        <v>1</v>
      </c>
      <c r="L221" s="15">
        <v>0</v>
      </c>
      <c r="M221" s="15" t="s">
        <v>1</v>
      </c>
    </row>
    <row r="222" spans="1:15" s="19" customFormat="1" x14ac:dyDescent="0.25">
      <c r="B222" s="105" t="s">
        <v>70</v>
      </c>
      <c r="C222" s="106"/>
      <c r="D222" s="16" t="s">
        <v>134</v>
      </c>
      <c r="E222" s="16" t="s">
        <v>133</v>
      </c>
      <c r="F222" s="15">
        <f>SUM(G222:L222)</f>
        <v>0</v>
      </c>
      <c r="G222" s="15" t="s">
        <v>1</v>
      </c>
      <c r="H222" s="15"/>
      <c r="I222" s="15" t="s">
        <v>1</v>
      </c>
      <c r="J222" s="15" t="s">
        <v>1</v>
      </c>
      <c r="K222" s="15" t="s">
        <v>1</v>
      </c>
      <c r="L222" s="15">
        <v>0</v>
      </c>
      <c r="M222" s="15" t="s">
        <v>1</v>
      </c>
    </row>
    <row r="223" spans="1:15" ht="15" customHeight="1" x14ac:dyDescent="0.25">
      <c r="A223" s="9">
        <v>8077378453</v>
      </c>
      <c r="B223" s="101" t="s">
        <v>954</v>
      </c>
      <c r="C223" s="102"/>
      <c r="D223" s="16" t="s">
        <v>137</v>
      </c>
      <c r="E223" s="16" t="s">
        <v>133</v>
      </c>
      <c r="F223" s="14">
        <f>SUM(G223:L223)</f>
        <v>0</v>
      </c>
      <c r="G223" s="14">
        <f t="shared" ref="G223:M223" si="34">SUM(G225:G227)</f>
        <v>0</v>
      </c>
      <c r="H223" s="14">
        <f t="shared" si="34"/>
        <v>0</v>
      </c>
      <c r="I223" s="14">
        <f t="shared" si="34"/>
        <v>0</v>
      </c>
      <c r="J223" s="14">
        <f t="shared" si="34"/>
        <v>0</v>
      </c>
      <c r="K223" s="14">
        <f t="shared" si="34"/>
        <v>0</v>
      </c>
      <c r="L223" s="14">
        <f t="shared" si="34"/>
        <v>0</v>
      </c>
      <c r="M223" s="14">
        <f t="shared" si="34"/>
        <v>0</v>
      </c>
      <c r="N223" s="13"/>
      <c r="O223" s="12"/>
    </row>
    <row r="224" spans="1:15" ht="15" customHeight="1" x14ac:dyDescent="0.25">
      <c r="A224" s="9"/>
      <c r="B224" s="107" t="s">
        <v>67</v>
      </c>
      <c r="C224" s="108"/>
      <c r="D224" s="16" t="s">
        <v>1</v>
      </c>
      <c r="E224" s="16" t="s">
        <v>1</v>
      </c>
      <c r="F224" s="16" t="s">
        <v>1</v>
      </c>
      <c r="G224" s="16" t="s">
        <v>1</v>
      </c>
      <c r="H224" s="16" t="s">
        <v>1</v>
      </c>
      <c r="I224" s="16" t="s">
        <v>1</v>
      </c>
      <c r="J224" s="16" t="s">
        <v>1</v>
      </c>
      <c r="K224" s="16" t="s">
        <v>1</v>
      </c>
      <c r="L224" s="16" t="s">
        <v>1</v>
      </c>
      <c r="M224" s="16" t="s">
        <v>1</v>
      </c>
      <c r="N224" s="13"/>
      <c r="O224" s="12"/>
    </row>
    <row r="225" spans="1:16" ht="15" customHeight="1" x14ac:dyDescent="0.25">
      <c r="A225" s="9"/>
      <c r="B225" s="107" t="s">
        <v>68</v>
      </c>
      <c r="C225" s="108"/>
      <c r="D225" s="16" t="s">
        <v>137</v>
      </c>
      <c r="E225" s="16" t="s">
        <v>133</v>
      </c>
      <c r="F225" s="15">
        <f>SUM(G225:L225)</f>
        <v>0</v>
      </c>
      <c r="G225" s="15" t="s">
        <v>1</v>
      </c>
      <c r="H225" s="15" t="s">
        <v>1</v>
      </c>
      <c r="I225" s="15" t="s">
        <v>1</v>
      </c>
      <c r="J225" s="15" t="s">
        <v>1</v>
      </c>
      <c r="K225" s="15" t="s">
        <v>1</v>
      </c>
      <c r="L225" s="15"/>
      <c r="M225" s="15"/>
      <c r="N225" s="13"/>
      <c r="O225" s="32"/>
      <c r="P225" s="32"/>
    </row>
    <row r="226" spans="1:16" ht="15" customHeight="1" x14ac:dyDescent="0.25">
      <c r="A226" s="9"/>
      <c r="B226" s="107" t="s">
        <v>69</v>
      </c>
      <c r="C226" s="108"/>
      <c r="D226" s="16" t="s">
        <v>137</v>
      </c>
      <c r="E226" s="16" t="s">
        <v>133</v>
      </c>
      <c r="F226" s="15">
        <f>SUM(G226:L226)</f>
        <v>0</v>
      </c>
      <c r="G226" s="15" t="s">
        <v>1</v>
      </c>
      <c r="H226" s="15" t="s">
        <v>1</v>
      </c>
      <c r="I226" s="15" t="s">
        <v>1</v>
      </c>
      <c r="J226" s="15" t="s">
        <v>1</v>
      </c>
      <c r="K226" s="15" t="s">
        <v>1</v>
      </c>
      <c r="L226" s="15"/>
      <c r="M226" s="15"/>
      <c r="N226" s="13"/>
      <c r="O226" s="32"/>
      <c r="P226" s="32"/>
    </row>
    <row r="227" spans="1:16" ht="15" customHeight="1" x14ac:dyDescent="0.25">
      <c r="A227" s="9"/>
      <c r="B227" s="107" t="s">
        <v>70</v>
      </c>
      <c r="C227" s="108"/>
      <c r="D227" s="16" t="s">
        <v>137</v>
      </c>
      <c r="E227" s="16" t="s">
        <v>133</v>
      </c>
      <c r="F227" s="15">
        <f>SUM(G227:L227)</f>
        <v>0</v>
      </c>
      <c r="G227" s="15" t="s">
        <v>1</v>
      </c>
      <c r="H227" s="15" t="s">
        <v>1</v>
      </c>
      <c r="I227" s="15" t="s">
        <v>1</v>
      </c>
      <c r="J227" s="15" t="s">
        <v>1</v>
      </c>
      <c r="K227" s="15" t="s">
        <v>1</v>
      </c>
      <c r="L227" s="15"/>
      <c r="M227" s="15"/>
      <c r="N227" s="13"/>
      <c r="O227" s="32"/>
      <c r="P227" s="32"/>
    </row>
    <row r="228" spans="1:16" ht="15" customHeight="1" x14ac:dyDescent="0.25">
      <c r="A228" s="9">
        <v>8077423453</v>
      </c>
      <c r="B228" s="101" t="s">
        <v>955</v>
      </c>
      <c r="C228" s="102"/>
      <c r="D228" s="16" t="s">
        <v>956</v>
      </c>
      <c r="E228" s="16" t="s">
        <v>133</v>
      </c>
      <c r="F228" s="14">
        <f>SUM(G228:L228)</f>
        <v>0</v>
      </c>
      <c r="G228" s="14">
        <f t="shared" ref="G228:M228" si="35">SUM(G230:G232)</f>
        <v>0</v>
      </c>
      <c r="H228" s="14">
        <f t="shared" si="35"/>
        <v>0</v>
      </c>
      <c r="I228" s="14">
        <f t="shared" si="35"/>
        <v>0</v>
      </c>
      <c r="J228" s="14">
        <f t="shared" si="35"/>
        <v>0</v>
      </c>
      <c r="K228" s="14">
        <f t="shared" si="35"/>
        <v>0</v>
      </c>
      <c r="L228" s="14">
        <f t="shared" si="35"/>
        <v>0</v>
      </c>
      <c r="M228" s="14">
        <f t="shared" si="35"/>
        <v>0</v>
      </c>
      <c r="N228" s="13"/>
      <c r="O228" s="12"/>
    </row>
    <row r="229" spans="1:16" ht="15" customHeight="1" x14ac:dyDescent="0.25">
      <c r="A229" s="9"/>
      <c r="B229" s="107" t="s">
        <v>67</v>
      </c>
      <c r="C229" s="108"/>
      <c r="D229" s="16" t="s">
        <v>1</v>
      </c>
      <c r="E229" s="16" t="s">
        <v>1</v>
      </c>
      <c r="F229" s="16" t="s">
        <v>1</v>
      </c>
      <c r="G229" s="16" t="s">
        <v>1</v>
      </c>
      <c r="H229" s="16" t="s">
        <v>1</v>
      </c>
      <c r="I229" s="16" t="s">
        <v>1</v>
      </c>
      <c r="J229" s="16" t="s">
        <v>1</v>
      </c>
      <c r="K229" s="16" t="s">
        <v>1</v>
      </c>
      <c r="L229" s="16" t="s">
        <v>1</v>
      </c>
      <c r="M229" s="16" t="s">
        <v>1</v>
      </c>
      <c r="N229" s="13"/>
      <c r="O229" s="12"/>
    </row>
    <row r="230" spans="1:16" ht="15" customHeight="1" x14ac:dyDescent="0.25">
      <c r="A230" s="9"/>
      <c r="B230" s="107" t="s">
        <v>68</v>
      </c>
      <c r="C230" s="108"/>
      <c r="D230" s="16" t="s">
        <v>956</v>
      </c>
      <c r="E230" s="16" t="s">
        <v>133</v>
      </c>
      <c r="F230" s="15">
        <f>SUM(G230:L230)</f>
        <v>0</v>
      </c>
      <c r="G230" s="15" t="s">
        <v>1</v>
      </c>
      <c r="H230" s="15" t="s">
        <v>1</v>
      </c>
      <c r="I230" s="15" t="s">
        <v>1</v>
      </c>
      <c r="J230" s="15" t="s">
        <v>1</v>
      </c>
      <c r="K230" s="15" t="s">
        <v>1</v>
      </c>
      <c r="L230" s="15" t="s">
        <v>1</v>
      </c>
      <c r="M230" s="15" t="s">
        <v>1</v>
      </c>
      <c r="N230" s="13"/>
      <c r="O230" s="12"/>
    </row>
    <row r="231" spans="1:16" ht="15" customHeight="1" x14ac:dyDescent="0.25">
      <c r="A231" s="9"/>
      <c r="B231" s="107" t="s">
        <v>69</v>
      </c>
      <c r="C231" s="108"/>
      <c r="D231" s="16" t="s">
        <v>956</v>
      </c>
      <c r="E231" s="16" t="s">
        <v>133</v>
      </c>
      <c r="F231" s="15">
        <f>SUM(G231:L231)</f>
        <v>0</v>
      </c>
      <c r="G231" s="15" t="s">
        <v>1</v>
      </c>
      <c r="H231" s="15" t="s">
        <v>1</v>
      </c>
      <c r="I231" s="15" t="s">
        <v>1</v>
      </c>
      <c r="J231" s="15" t="s">
        <v>1</v>
      </c>
      <c r="K231" s="15" t="s">
        <v>1</v>
      </c>
      <c r="L231" s="15" t="s">
        <v>1</v>
      </c>
      <c r="M231" s="15" t="s">
        <v>1</v>
      </c>
      <c r="N231" s="13"/>
      <c r="O231" s="12"/>
    </row>
    <row r="232" spans="1:16" ht="15" customHeight="1" x14ac:dyDescent="0.25">
      <c r="A232" s="9"/>
      <c r="B232" s="107" t="s">
        <v>70</v>
      </c>
      <c r="C232" s="108"/>
      <c r="D232" s="16" t="s">
        <v>956</v>
      </c>
      <c r="E232" s="16" t="s">
        <v>133</v>
      </c>
      <c r="F232" s="15">
        <f>SUM(G232:L232)</f>
        <v>0</v>
      </c>
      <c r="G232" s="15" t="s">
        <v>1</v>
      </c>
      <c r="H232" s="15" t="s">
        <v>1</v>
      </c>
      <c r="I232" s="15" t="s">
        <v>1</v>
      </c>
      <c r="J232" s="15" t="s">
        <v>1</v>
      </c>
      <c r="K232" s="15" t="s">
        <v>1</v>
      </c>
      <c r="L232" s="15" t="s">
        <v>1</v>
      </c>
      <c r="M232" s="15" t="s">
        <v>1</v>
      </c>
      <c r="N232" s="13"/>
      <c r="O232" s="12"/>
    </row>
    <row r="233" spans="1:16" s="39" customFormat="1" ht="15" customHeight="1" x14ac:dyDescent="0.25">
      <c r="B233" s="101" t="s">
        <v>957</v>
      </c>
      <c r="C233" s="102"/>
      <c r="D233" s="16" t="s">
        <v>958</v>
      </c>
      <c r="E233" s="16" t="s">
        <v>133</v>
      </c>
      <c r="F233" s="15">
        <f>SUM(G233:L233)</f>
        <v>0</v>
      </c>
      <c r="G233" s="15">
        <f t="shared" ref="G233:M233" si="36">SUM(G235:G237)</f>
        <v>0</v>
      </c>
      <c r="H233" s="15">
        <f t="shared" si="36"/>
        <v>0</v>
      </c>
      <c r="I233" s="15">
        <f t="shared" si="36"/>
        <v>0</v>
      </c>
      <c r="J233" s="15">
        <f t="shared" si="36"/>
        <v>0</v>
      </c>
      <c r="K233" s="15">
        <f t="shared" si="36"/>
        <v>0</v>
      </c>
      <c r="L233" s="15">
        <f t="shared" si="36"/>
        <v>0</v>
      </c>
      <c r="M233" s="15">
        <f t="shared" si="36"/>
        <v>0</v>
      </c>
    </row>
    <row r="234" spans="1:16" s="39" customFormat="1" ht="15" customHeight="1" x14ac:dyDescent="0.25">
      <c r="B234" s="107" t="s">
        <v>67</v>
      </c>
      <c r="C234" s="108"/>
      <c r="D234" s="16" t="s">
        <v>1</v>
      </c>
      <c r="E234" s="16" t="s">
        <v>1</v>
      </c>
      <c r="F234" s="16" t="s">
        <v>1</v>
      </c>
      <c r="G234" s="16" t="s">
        <v>1</v>
      </c>
      <c r="H234" s="16" t="s">
        <v>1</v>
      </c>
      <c r="I234" s="16" t="s">
        <v>1</v>
      </c>
      <c r="J234" s="16" t="s">
        <v>1</v>
      </c>
      <c r="K234" s="16" t="s">
        <v>1</v>
      </c>
      <c r="L234" s="16" t="s">
        <v>1</v>
      </c>
      <c r="M234" s="16" t="s">
        <v>1</v>
      </c>
    </row>
    <row r="235" spans="1:16" s="39" customFormat="1" ht="15" customHeight="1" x14ac:dyDescent="0.25">
      <c r="B235" s="107" t="s">
        <v>68</v>
      </c>
      <c r="C235" s="108"/>
      <c r="D235" s="16" t="s">
        <v>958</v>
      </c>
      <c r="E235" s="16" t="s">
        <v>133</v>
      </c>
      <c r="F235" s="15">
        <f>SUM(G235:L235)</f>
        <v>0</v>
      </c>
      <c r="G235" s="15" t="s">
        <v>1</v>
      </c>
      <c r="H235" s="15" t="s">
        <v>1</v>
      </c>
      <c r="I235" s="15"/>
      <c r="J235" s="15" t="s">
        <v>1</v>
      </c>
      <c r="K235" s="15" t="s">
        <v>1</v>
      </c>
      <c r="L235" s="15" t="s">
        <v>1</v>
      </c>
      <c r="M235" s="15" t="s">
        <v>1</v>
      </c>
    </row>
    <row r="236" spans="1:16" s="39" customFormat="1" ht="15" customHeight="1" x14ac:dyDescent="0.25">
      <c r="B236" s="107" t="s">
        <v>69</v>
      </c>
      <c r="C236" s="108"/>
      <c r="D236" s="16" t="s">
        <v>958</v>
      </c>
      <c r="E236" s="16" t="s">
        <v>133</v>
      </c>
      <c r="F236" s="15">
        <f>SUM(G236:L236)</f>
        <v>0</v>
      </c>
      <c r="G236" s="15" t="s">
        <v>1</v>
      </c>
      <c r="H236" s="15" t="s">
        <v>1</v>
      </c>
      <c r="I236" s="15" t="s">
        <v>1</v>
      </c>
      <c r="J236" s="15" t="s">
        <v>1</v>
      </c>
      <c r="K236" s="15" t="s">
        <v>1</v>
      </c>
      <c r="L236" s="15" t="s">
        <v>1</v>
      </c>
      <c r="M236" s="15" t="s">
        <v>1</v>
      </c>
    </row>
    <row r="237" spans="1:16" s="39" customFormat="1" ht="15" customHeight="1" x14ac:dyDescent="0.25">
      <c r="B237" s="107" t="s">
        <v>70</v>
      </c>
      <c r="C237" s="108"/>
      <c r="D237" s="16" t="s">
        <v>958</v>
      </c>
      <c r="E237" s="16" t="s">
        <v>133</v>
      </c>
      <c r="F237" s="15">
        <f>SUM(G237:L237)</f>
        <v>0</v>
      </c>
      <c r="G237" s="15" t="s">
        <v>1</v>
      </c>
      <c r="H237" s="15" t="s">
        <v>1</v>
      </c>
      <c r="I237" s="15" t="s">
        <v>1</v>
      </c>
      <c r="J237" s="15" t="s">
        <v>1</v>
      </c>
      <c r="K237" s="15" t="s">
        <v>1</v>
      </c>
      <c r="L237" s="15" t="s">
        <v>1</v>
      </c>
      <c r="M237" s="15" t="s">
        <v>1</v>
      </c>
    </row>
    <row r="238" spans="1:16" s="20" customFormat="1" ht="15" customHeight="1" x14ac:dyDescent="0.25">
      <c r="B238" s="101" t="s">
        <v>959</v>
      </c>
      <c r="C238" s="102"/>
      <c r="D238" s="16" t="s">
        <v>960</v>
      </c>
      <c r="E238" s="16" t="s">
        <v>961</v>
      </c>
      <c r="F238" s="14">
        <f>SUM(G238:L238)</f>
        <v>0</v>
      </c>
      <c r="G238" s="14">
        <f t="shared" ref="G238:M238" si="37">SUM(G240:G242)</f>
        <v>0</v>
      </c>
      <c r="H238" s="14">
        <f t="shared" si="37"/>
        <v>0</v>
      </c>
      <c r="I238" s="14">
        <f t="shared" si="37"/>
        <v>0</v>
      </c>
      <c r="J238" s="14">
        <f t="shared" si="37"/>
        <v>0</v>
      </c>
      <c r="K238" s="14">
        <f t="shared" si="37"/>
        <v>0</v>
      </c>
      <c r="L238" s="14">
        <f t="shared" si="37"/>
        <v>0</v>
      </c>
      <c r="M238" s="14">
        <f t="shared" si="37"/>
        <v>0</v>
      </c>
    </row>
    <row r="239" spans="1:16" s="20" customFormat="1" ht="15" customHeight="1" x14ac:dyDescent="0.25">
      <c r="B239" s="105" t="s">
        <v>67</v>
      </c>
      <c r="C239" s="106"/>
      <c r="D239" s="16" t="s">
        <v>1</v>
      </c>
      <c r="E239" s="16" t="s">
        <v>1</v>
      </c>
      <c r="F239" s="16" t="s">
        <v>1</v>
      </c>
      <c r="G239" s="16" t="s">
        <v>1</v>
      </c>
      <c r="H239" s="16" t="s">
        <v>1</v>
      </c>
      <c r="I239" s="16" t="s">
        <v>1</v>
      </c>
      <c r="J239" s="16" t="s">
        <v>1</v>
      </c>
      <c r="K239" s="16" t="s">
        <v>1</v>
      </c>
      <c r="L239" s="16" t="s">
        <v>1</v>
      </c>
      <c r="M239" s="16" t="s">
        <v>1</v>
      </c>
    </row>
    <row r="240" spans="1:16" s="20" customFormat="1" ht="15" customHeight="1" x14ac:dyDescent="0.25">
      <c r="B240" s="105" t="s">
        <v>68</v>
      </c>
      <c r="C240" s="106"/>
      <c r="D240" s="16" t="s">
        <v>960</v>
      </c>
      <c r="E240" s="16" t="s">
        <v>961</v>
      </c>
      <c r="F240" s="15">
        <f>SUM(G240:L240)</f>
        <v>0</v>
      </c>
      <c r="G240" s="15"/>
      <c r="H240" s="15"/>
      <c r="I240" s="15"/>
      <c r="J240" s="15"/>
      <c r="K240" s="15"/>
      <c r="L240" s="15"/>
      <c r="M240" s="15"/>
    </row>
    <row r="241" spans="2:13" s="20" customFormat="1" ht="15" customHeight="1" x14ac:dyDescent="0.25">
      <c r="B241" s="105" t="s">
        <v>69</v>
      </c>
      <c r="C241" s="106"/>
      <c r="D241" s="16" t="s">
        <v>960</v>
      </c>
      <c r="E241" s="16" t="s">
        <v>961</v>
      </c>
      <c r="F241" s="15">
        <f>SUM(G241:L241)</f>
        <v>0</v>
      </c>
      <c r="G241" s="15" t="s">
        <v>1</v>
      </c>
      <c r="H241" s="15" t="s">
        <v>1</v>
      </c>
      <c r="I241" s="15" t="s">
        <v>1</v>
      </c>
      <c r="J241" s="15" t="s">
        <v>1</v>
      </c>
      <c r="K241" s="15" t="s">
        <v>1</v>
      </c>
      <c r="L241" s="15"/>
      <c r="M241" s="15" t="s">
        <v>1</v>
      </c>
    </row>
    <row r="242" spans="2:13" s="20" customFormat="1" ht="15" customHeight="1" x14ac:dyDescent="0.25">
      <c r="B242" s="105" t="s">
        <v>70</v>
      </c>
      <c r="C242" s="106"/>
      <c r="D242" s="16" t="s">
        <v>960</v>
      </c>
      <c r="E242" s="16" t="s">
        <v>961</v>
      </c>
      <c r="F242" s="15">
        <f>SUM(G242:L242)</f>
        <v>0</v>
      </c>
      <c r="G242" s="15" t="s">
        <v>1</v>
      </c>
      <c r="H242" s="15" t="s">
        <v>1</v>
      </c>
      <c r="I242" s="15" t="s">
        <v>1</v>
      </c>
      <c r="J242" s="15" t="s">
        <v>1</v>
      </c>
      <c r="K242" s="15" t="s">
        <v>1</v>
      </c>
      <c r="L242" s="15"/>
      <c r="M242" s="15" t="s">
        <v>1</v>
      </c>
    </row>
    <row r="243" spans="2:13" s="20" customFormat="1" ht="15" customHeight="1" x14ac:dyDescent="0.25">
      <c r="B243" s="101" t="s">
        <v>962</v>
      </c>
      <c r="C243" s="102"/>
      <c r="D243" s="16" t="s">
        <v>963</v>
      </c>
      <c r="E243" s="16" t="s">
        <v>941</v>
      </c>
      <c r="F243" s="14">
        <f>SUM(G243:L243)</f>
        <v>0</v>
      </c>
      <c r="G243" s="14">
        <f t="shared" ref="G243:M243" si="38">SUM(G245:G247)</f>
        <v>0</v>
      </c>
      <c r="H243" s="14">
        <f t="shared" si="38"/>
        <v>0</v>
      </c>
      <c r="I243" s="14">
        <f t="shared" si="38"/>
        <v>0</v>
      </c>
      <c r="J243" s="14">
        <f t="shared" si="38"/>
        <v>0</v>
      </c>
      <c r="K243" s="14">
        <f t="shared" si="38"/>
        <v>0</v>
      </c>
      <c r="L243" s="14">
        <f t="shared" si="38"/>
        <v>0</v>
      </c>
      <c r="M243" s="14">
        <f t="shared" si="38"/>
        <v>0</v>
      </c>
    </row>
    <row r="244" spans="2:13" s="20" customFormat="1" ht="15" customHeight="1" x14ac:dyDescent="0.25">
      <c r="B244" s="105" t="s">
        <v>67</v>
      </c>
      <c r="C244" s="106"/>
      <c r="D244" s="16" t="s">
        <v>1</v>
      </c>
      <c r="E244" s="16" t="s">
        <v>1</v>
      </c>
      <c r="F244" s="16" t="s">
        <v>1</v>
      </c>
      <c r="G244" s="16" t="s">
        <v>1</v>
      </c>
      <c r="H244" s="16" t="s">
        <v>1</v>
      </c>
      <c r="I244" s="16" t="s">
        <v>1</v>
      </c>
      <c r="J244" s="16" t="s">
        <v>1</v>
      </c>
      <c r="K244" s="16" t="s">
        <v>1</v>
      </c>
      <c r="L244" s="16" t="s">
        <v>1</v>
      </c>
      <c r="M244" s="16" t="s">
        <v>1</v>
      </c>
    </row>
    <row r="245" spans="2:13" s="20" customFormat="1" ht="15" customHeight="1" x14ac:dyDescent="0.25">
      <c r="B245" s="105" t="s">
        <v>68</v>
      </c>
      <c r="C245" s="106"/>
      <c r="D245" s="16" t="s">
        <v>963</v>
      </c>
      <c r="E245" s="16" t="s">
        <v>941</v>
      </c>
      <c r="F245" s="15">
        <f>SUM(G245:L245)</f>
        <v>0</v>
      </c>
      <c r="G245" s="15"/>
      <c r="H245" s="15"/>
      <c r="I245" s="15"/>
      <c r="J245" s="15"/>
      <c r="K245" s="15"/>
      <c r="L245" s="15"/>
      <c r="M245" s="15"/>
    </row>
    <row r="246" spans="2:13" s="20" customFormat="1" ht="15" customHeight="1" x14ac:dyDescent="0.25">
      <c r="B246" s="105" t="s">
        <v>69</v>
      </c>
      <c r="C246" s="106"/>
      <c r="D246" s="16" t="s">
        <v>963</v>
      </c>
      <c r="E246" s="16" t="s">
        <v>941</v>
      </c>
      <c r="F246" s="15">
        <f>SUM(G246:L246)</f>
        <v>0</v>
      </c>
      <c r="G246" s="15" t="s">
        <v>1</v>
      </c>
      <c r="H246" s="15" t="s">
        <v>1</v>
      </c>
      <c r="I246" s="15" t="s">
        <v>1</v>
      </c>
      <c r="J246" s="15" t="s">
        <v>1</v>
      </c>
      <c r="K246" s="15" t="s">
        <v>1</v>
      </c>
      <c r="L246" s="15"/>
      <c r="M246" s="15" t="s">
        <v>1</v>
      </c>
    </row>
    <row r="247" spans="2:13" s="20" customFormat="1" ht="15" customHeight="1" x14ac:dyDescent="0.25">
      <c r="B247" s="105" t="s">
        <v>70</v>
      </c>
      <c r="C247" s="106"/>
      <c r="D247" s="16" t="s">
        <v>963</v>
      </c>
      <c r="E247" s="16" t="s">
        <v>941</v>
      </c>
      <c r="F247" s="15">
        <f>SUM(G247:L247)</f>
        <v>0</v>
      </c>
      <c r="G247" s="15" t="s">
        <v>1</v>
      </c>
      <c r="H247" s="15" t="s">
        <v>1</v>
      </c>
      <c r="I247" s="15" t="s">
        <v>1</v>
      </c>
      <c r="J247" s="15" t="s">
        <v>1</v>
      </c>
      <c r="K247" s="15" t="s">
        <v>1</v>
      </c>
      <c r="L247" s="15"/>
      <c r="M247" s="15" t="s">
        <v>1</v>
      </c>
    </row>
    <row r="248" spans="2:13" s="54" customFormat="1" ht="15" customHeight="1" x14ac:dyDescent="0.25">
      <c r="B248" s="101" t="s">
        <v>1003</v>
      </c>
      <c r="C248" s="102"/>
      <c r="D248" s="16">
        <v>148</v>
      </c>
      <c r="E248" s="16">
        <v>158</v>
      </c>
      <c r="F248" s="14">
        <f>SUM(G248:L248)</f>
        <v>0</v>
      </c>
      <c r="G248" s="14">
        <f t="shared" ref="G248:M248" si="39">SUM(G250:G252)</f>
        <v>0</v>
      </c>
      <c r="H248" s="14">
        <f t="shared" si="39"/>
        <v>0</v>
      </c>
      <c r="I248" s="14">
        <f t="shared" si="39"/>
        <v>0</v>
      </c>
      <c r="J248" s="14">
        <f t="shared" si="39"/>
        <v>0</v>
      </c>
      <c r="K248" s="14">
        <f t="shared" si="39"/>
        <v>0</v>
      </c>
      <c r="L248" s="14">
        <f t="shared" si="39"/>
        <v>0</v>
      </c>
      <c r="M248" s="14">
        <f t="shared" si="39"/>
        <v>0</v>
      </c>
    </row>
    <row r="249" spans="2:13" s="54" customFormat="1" ht="15" customHeight="1" x14ac:dyDescent="0.25">
      <c r="B249" s="105" t="s">
        <v>67</v>
      </c>
      <c r="C249" s="106"/>
      <c r="D249" s="16" t="s">
        <v>1</v>
      </c>
      <c r="E249" s="16" t="s">
        <v>1</v>
      </c>
      <c r="F249" s="16" t="s">
        <v>1</v>
      </c>
      <c r="G249" s="16" t="s">
        <v>1</v>
      </c>
      <c r="H249" s="16" t="s">
        <v>1</v>
      </c>
      <c r="I249" s="16" t="s">
        <v>1</v>
      </c>
      <c r="J249" s="16" t="s">
        <v>1</v>
      </c>
      <c r="K249" s="16" t="s">
        <v>1</v>
      </c>
      <c r="L249" s="16" t="s">
        <v>1</v>
      </c>
      <c r="M249" s="16" t="s">
        <v>1</v>
      </c>
    </row>
    <row r="250" spans="2:13" s="54" customFormat="1" ht="15" customHeight="1" x14ac:dyDescent="0.25">
      <c r="B250" s="105" t="s">
        <v>68</v>
      </c>
      <c r="C250" s="106"/>
      <c r="D250" s="16">
        <v>148</v>
      </c>
      <c r="E250" s="16">
        <v>158</v>
      </c>
      <c r="F250" s="15">
        <f>SUM(G250:L250)</f>
        <v>0</v>
      </c>
      <c r="G250" s="15"/>
      <c r="H250" s="15"/>
      <c r="I250" s="15"/>
      <c r="J250" s="15"/>
      <c r="K250" s="15"/>
      <c r="L250" s="15"/>
      <c r="M250" s="15"/>
    </row>
    <row r="251" spans="2:13" s="54" customFormat="1" ht="15" customHeight="1" x14ac:dyDescent="0.25">
      <c r="B251" s="105" t="s">
        <v>69</v>
      </c>
      <c r="C251" s="106"/>
      <c r="D251" s="16">
        <v>148</v>
      </c>
      <c r="E251" s="16">
        <v>158</v>
      </c>
      <c r="F251" s="15">
        <f>SUM(G251:L251)</f>
        <v>0</v>
      </c>
      <c r="G251" s="15" t="s">
        <v>1</v>
      </c>
      <c r="H251" s="15" t="s">
        <v>1</v>
      </c>
      <c r="I251" s="15" t="s">
        <v>1</v>
      </c>
      <c r="J251" s="15" t="s">
        <v>1</v>
      </c>
      <c r="K251" s="15" t="s">
        <v>1</v>
      </c>
      <c r="L251" s="15"/>
      <c r="M251" s="15" t="s">
        <v>1</v>
      </c>
    </row>
    <row r="252" spans="2:13" s="54" customFormat="1" ht="15" customHeight="1" x14ac:dyDescent="0.25">
      <c r="B252" s="105" t="s">
        <v>70</v>
      </c>
      <c r="C252" s="106"/>
      <c r="D252" s="16">
        <v>148</v>
      </c>
      <c r="E252" s="16">
        <v>158</v>
      </c>
      <c r="F252" s="15">
        <f>SUM(G252:L252)</f>
        <v>0</v>
      </c>
      <c r="G252" s="15" t="s">
        <v>1</v>
      </c>
      <c r="H252" s="15" t="s">
        <v>1</v>
      </c>
      <c r="I252" s="15" t="s">
        <v>1</v>
      </c>
      <c r="J252" s="15" t="s">
        <v>1</v>
      </c>
      <c r="K252" s="15" t="s">
        <v>1</v>
      </c>
      <c r="L252" s="15"/>
      <c r="M252" s="15" t="s">
        <v>1</v>
      </c>
    </row>
    <row r="253" spans="2:13" s="20" customFormat="1" ht="15" customHeight="1" x14ac:dyDescent="0.25">
      <c r="B253" s="101" t="s">
        <v>139</v>
      </c>
      <c r="C253" s="102"/>
      <c r="D253" s="16" t="s">
        <v>127</v>
      </c>
      <c r="E253" s="16" t="s">
        <v>140</v>
      </c>
      <c r="F253" s="14">
        <f>SUM(G253:L253)</f>
        <v>835217.02</v>
      </c>
      <c r="G253" s="14">
        <f t="shared" ref="G253:M253" si="40">SUM(G255:G257)</f>
        <v>0</v>
      </c>
      <c r="H253" s="14">
        <f t="shared" si="40"/>
        <v>0</v>
      </c>
      <c r="I253" s="14">
        <f t="shared" si="40"/>
        <v>835217.02</v>
      </c>
      <c r="J253" s="14">
        <f t="shared" si="40"/>
        <v>0</v>
      </c>
      <c r="K253" s="14">
        <f t="shared" si="40"/>
        <v>0</v>
      </c>
      <c r="L253" s="14">
        <f t="shared" si="40"/>
        <v>0</v>
      </c>
      <c r="M253" s="14">
        <f t="shared" si="40"/>
        <v>0</v>
      </c>
    </row>
    <row r="254" spans="2:13" s="20" customFormat="1" ht="15" customHeight="1" x14ac:dyDescent="0.25">
      <c r="B254" s="103" t="s">
        <v>67</v>
      </c>
      <c r="C254" s="104"/>
      <c r="D254" s="16" t="s">
        <v>1</v>
      </c>
      <c r="E254" s="16" t="s">
        <v>1</v>
      </c>
      <c r="F254" s="16" t="s">
        <v>1</v>
      </c>
      <c r="G254" s="16" t="s">
        <v>1</v>
      </c>
      <c r="H254" s="16" t="s">
        <v>1</v>
      </c>
      <c r="I254" s="16" t="s">
        <v>1</v>
      </c>
      <c r="J254" s="16" t="s">
        <v>1</v>
      </c>
      <c r="K254" s="16" t="s">
        <v>1</v>
      </c>
      <c r="L254" s="16" t="s">
        <v>1</v>
      </c>
      <c r="M254" s="16" t="s">
        <v>1</v>
      </c>
    </row>
    <row r="255" spans="2:13" s="20" customFormat="1" ht="15" customHeight="1" x14ac:dyDescent="0.25">
      <c r="B255" s="103" t="s">
        <v>68</v>
      </c>
      <c r="C255" s="104"/>
      <c r="D255" s="16" t="s">
        <v>127</v>
      </c>
      <c r="E255" s="16" t="s">
        <v>140</v>
      </c>
      <c r="F255" s="15">
        <f>SUM(G255:L255)</f>
        <v>835217.02</v>
      </c>
      <c r="G255" s="15">
        <f t="shared" ref="G255:M255" si="41">G260+G270+G275</f>
        <v>0</v>
      </c>
      <c r="H255" s="15">
        <f t="shared" si="41"/>
        <v>0</v>
      </c>
      <c r="I255" s="15">
        <f t="shared" si="41"/>
        <v>835217.02</v>
      </c>
      <c r="J255" s="15">
        <f t="shared" si="41"/>
        <v>0</v>
      </c>
      <c r="K255" s="15">
        <f t="shared" si="41"/>
        <v>0</v>
      </c>
      <c r="L255" s="15">
        <f t="shared" si="41"/>
        <v>0</v>
      </c>
      <c r="M255" s="15">
        <f t="shared" si="41"/>
        <v>0</v>
      </c>
    </row>
    <row r="256" spans="2:13" s="20" customFormat="1" ht="15" customHeight="1" x14ac:dyDescent="0.25">
      <c r="B256" s="103" t="s">
        <v>69</v>
      </c>
      <c r="C256" s="104"/>
      <c r="D256" s="16" t="s">
        <v>127</v>
      </c>
      <c r="E256" s="16" t="s">
        <v>140</v>
      </c>
      <c r="F256" s="15">
        <f>SUM(G256:L256)</f>
        <v>0</v>
      </c>
      <c r="G256" s="15" t="s">
        <v>1</v>
      </c>
      <c r="H256" s="15" t="s">
        <v>1</v>
      </c>
      <c r="I256" s="15" t="s">
        <v>1</v>
      </c>
      <c r="J256" s="15" t="s">
        <v>1</v>
      </c>
      <c r="K256" s="15" t="s">
        <v>1</v>
      </c>
      <c r="L256" s="15">
        <f>L261+L271+L276</f>
        <v>0</v>
      </c>
      <c r="M256" s="15" t="s">
        <v>1</v>
      </c>
    </row>
    <row r="257" spans="1:15" s="20" customFormat="1" ht="15" customHeight="1" x14ac:dyDescent="0.25">
      <c r="B257" s="103" t="s">
        <v>70</v>
      </c>
      <c r="C257" s="104"/>
      <c r="D257" s="16" t="s">
        <v>127</v>
      </c>
      <c r="E257" s="16" t="s">
        <v>140</v>
      </c>
      <c r="F257" s="15">
        <f>SUM(G257:L257)</f>
        <v>0</v>
      </c>
      <c r="G257" s="15" t="s">
        <v>1</v>
      </c>
      <c r="H257" s="15" t="s">
        <v>1</v>
      </c>
      <c r="I257" s="15" t="s">
        <v>1</v>
      </c>
      <c r="J257" s="15" t="s">
        <v>1</v>
      </c>
      <c r="K257" s="15" t="s">
        <v>1</v>
      </c>
      <c r="L257" s="15">
        <f>L262+L272+L277</f>
        <v>0</v>
      </c>
      <c r="M257" s="15" t="s">
        <v>1</v>
      </c>
    </row>
    <row r="258" spans="1:15" s="20" customFormat="1" ht="15" customHeight="1" x14ac:dyDescent="0.25">
      <c r="B258" s="101" t="s">
        <v>128</v>
      </c>
      <c r="C258" s="102"/>
      <c r="D258" s="16" t="s">
        <v>130</v>
      </c>
      <c r="E258" s="16" t="s">
        <v>129</v>
      </c>
      <c r="F258" s="14">
        <f>SUM(G258:L258)</f>
        <v>835217.02</v>
      </c>
      <c r="G258" s="14">
        <f t="shared" ref="G258:M258" si="42">SUM(G260:G262)</f>
        <v>0</v>
      </c>
      <c r="H258" s="14">
        <f t="shared" si="42"/>
        <v>0</v>
      </c>
      <c r="I258" s="14">
        <f t="shared" si="42"/>
        <v>835217.02</v>
      </c>
      <c r="J258" s="14">
        <f t="shared" si="42"/>
        <v>0</v>
      </c>
      <c r="K258" s="14">
        <f t="shared" si="42"/>
        <v>0</v>
      </c>
      <c r="L258" s="14">
        <f t="shared" si="42"/>
        <v>0</v>
      </c>
      <c r="M258" s="14">
        <f t="shared" si="42"/>
        <v>0</v>
      </c>
    </row>
    <row r="259" spans="1:15" s="20" customFormat="1" ht="15" customHeight="1" x14ac:dyDescent="0.25">
      <c r="B259" s="105" t="s">
        <v>67</v>
      </c>
      <c r="C259" s="106"/>
      <c r="D259" s="16" t="s">
        <v>1</v>
      </c>
      <c r="E259" s="16" t="s">
        <v>1</v>
      </c>
      <c r="F259" s="16" t="s">
        <v>1</v>
      </c>
      <c r="G259" s="16" t="s">
        <v>1</v>
      </c>
      <c r="H259" s="16" t="s">
        <v>1</v>
      </c>
      <c r="I259" s="16" t="s">
        <v>1</v>
      </c>
      <c r="J259" s="16" t="s">
        <v>1</v>
      </c>
      <c r="K259" s="16" t="s">
        <v>1</v>
      </c>
      <c r="L259" s="16" t="s">
        <v>1</v>
      </c>
      <c r="M259" s="16" t="s">
        <v>1</v>
      </c>
    </row>
    <row r="260" spans="1:15" s="20" customFormat="1" ht="25.5" customHeight="1" x14ac:dyDescent="0.25">
      <c r="B260" s="105" t="s">
        <v>68</v>
      </c>
      <c r="C260" s="106"/>
      <c r="D260" s="16" t="s">
        <v>130</v>
      </c>
      <c r="E260" s="16" t="s">
        <v>129</v>
      </c>
      <c r="F260" s="15">
        <f>SUM(G260:L260)</f>
        <v>835217.02</v>
      </c>
      <c r="G260" s="15"/>
      <c r="H260" s="15"/>
      <c r="I260" s="15">
        <v>835217.02</v>
      </c>
      <c r="J260" s="15"/>
      <c r="K260" s="15"/>
      <c r="L260" s="15"/>
      <c r="M260" s="15"/>
    </row>
    <row r="261" spans="1:15" s="20" customFormat="1" ht="15" customHeight="1" x14ac:dyDescent="0.25">
      <c r="B261" s="105" t="s">
        <v>69</v>
      </c>
      <c r="C261" s="106"/>
      <c r="D261" s="16" t="s">
        <v>130</v>
      </c>
      <c r="E261" s="16" t="s">
        <v>129</v>
      </c>
      <c r="F261" s="15">
        <f>SUM(G261:L261)</f>
        <v>0</v>
      </c>
      <c r="G261" s="15" t="s">
        <v>1</v>
      </c>
      <c r="H261" s="15" t="s">
        <v>1</v>
      </c>
      <c r="I261" s="15" t="s">
        <v>1</v>
      </c>
      <c r="J261" s="15" t="s">
        <v>1</v>
      </c>
      <c r="K261" s="15" t="s">
        <v>1</v>
      </c>
      <c r="L261" s="15"/>
      <c r="M261" s="15"/>
    </row>
    <row r="262" spans="1:15" s="20" customFormat="1" ht="15" customHeight="1" x14ac:dyDescent="0.25">
      <c r="B262" s="105" t="s">
        <v>70</v>
      </c>
      <c r="C262" s="106"/>
      <c r="D262" s="16" t="s">
        <v>130</v>
      </c>
      <c r="E262" s="16" t="s">
        <v>129</v>
      </c>
      <c r="F262" s="15">
        <f>SUM(G262:L262)</f>
        <v>0</v>
      </c>
      <c r="G262" s="15" t="s">
        <v>1</v>
      </c>
      <c r="H262" s="15" t="s">
        <v>1</v>
      </c>
      <c r="I262" s="15" t="s">
        <v>1</v>
      </c>
      <c r="J262" s="15" t="s">
        <v>1</v>
      </c>
      <c r="K262" s="15" t="s">
        <v>1</v>
      </c>
      <c r="L262" s="15"/>
      <c r="M262" s="15"/>
    </row>
    <row r="263" spans="1:15" ht="15" customHeight="1" x14ac:dyDescent="0.25">
      <c r="A263" s="9">
        <v>8077425953</v>
      </c>
      <c r="B263" s="121" t="s">
        <v>983</v>
      </c>
      <c r="C263" s="122"/>
      <c r="D263" s="49">
        <v>1543</v>
      </c>
      <c r="E263" s="49" t="s">
        <v>129</v>
      </c>
      <c r="F263" s="14">
        <f>SUM(G263:L263)</f>
        <v>835217.02</v>
      </c>
      <c r="G263" s="14">
        <f t="shared" ref="G263:M263" si="43">SUM(G265:G267)</f>
        <v>0</v>
      </c>
      <c r="H263" s="14">
        <f t="shared" si="43"/>
        <v>0</v>
      </c>
      <c r="I263" s="14">
        <f t="shared" si="43"/>
        <v>835217.02</v>
      </c>
      <c r="J263" s="14">
        <f t="shared" si="43"/>
        <v>0</v>
      </c>
      <c r="K263" s="14">
        <f t="shared" si="43"/>
        <v>0</v>
      </c>
      <c r="L263" s="14">
        <f t="shared" si="43"/>
        <v>0</v>
      </c>
      <c r="M263" s="14">
        <f t="shared" si="43"/>
        <v>0</v>
      </c>
      <c r="N263" s="13"/>
      <c r="O263" s="12"/>
    </row>
    <row r="264" spans="1:15" ht="15" customHeight="1" x14ac:dyDescent="0.25">
      <c r="A264" s="9"/>
      <c r="B264" s="125" t="s">
        <v>67</v>
      </c>
      <c r="C264" s="126"/>
      <c r="D264" s="49" t="s">
        <v>1</v>
      </c>
      <c r="E264" s="49" t="s">
        <v>1</v>
      </c>
      <c r="F264" s="48" t="s">
        <v>1</v>
      </c>
      <c r="G264" s="48" t="s">
        <v>1</v>
      </c>
      <c r="H264" s="48" t="s">
        <v>1</v>
      </c>
      <c r="I264" s="48" t="s">
        <v>1</v>
      </c>
      <c r="J264" s="48" t="s">
        <v>1</v>
      </c>
      <c r="K264" s="48" t="s">
        <v>1</v>
      </c>
      <c r="L264" s="48" t="s">
        <v>1</v>
      </c>
      <c r="M264" s="48" t="s">
        <v>1</v>
      </c>
      <c r="N264" s="13"/>
      <c r="O264" s="12"/>
    </row>
    <row r="265" spans="1:15" ht="25.5" customHeight="1" x14ac:dyDescent="0.25">
      <c r="A265" s="9"/>
      <c r="B265" s="125" t="s">
        <v>68</v>
      </c>
      <c r="C265" s="126"/>
      <c r="D265" s="49">
        <v>1543</v>
      </c>
      <c r="E265" s="49" t="s">
        <v>129</v>
      </c>
      <c r="F265" s="15">
        <f>SUM(G265:L265)</f>
        <v>835217.02</v>
      </c>
      <c r="G265" s="15" t="s">
        <v>1</v>
      </c>
      <c r="H265" s="15" t="s">
        <v>1</v>
      </c>
      <c r="I265" s="15">
        <v>835217.02</v>
      </c>
      <c r="J265" s="15" t="s">
        <v>1</v>
      </c>
      <c r="K265" s="15" t="s">
        <v>1</v>
      </c>
      <c r="L265" s="15" t="s">
        <v>1</v>
      </c>
      <c r="M265" s="15" t="s">
        <v>1</v>
      </c>
      <c r="N265" s="13"/>
      <c r="O265" s="12"/>
    </row>
    <row r="266" spans="1:15" ht="15" customHeight="1" x14ac:dyDescent="0.25">
      <c r="A266" s="9"/>
      <c r="B266" s="125" t="s">
        <v>69</v>
      </c>
      <c r="C266" s="126"/>
      <c r="D266" s="49">
        <v>1543</v>
      </c>
      <c r="E266" s="49" t="s">
        <v>129</v>
      </c>
      <c r="F266" s="15">
        <f>SUM(G266:L266)</f>
        <v>0</v>
      </c>
      <c r="G266" s="15" t="s">
        <v>1</v>
      </c>
      <c r="H266" s="15" t="s">
        <v>1</v>
      </c>
      <c r="I266" s="15" t="s">
        <v>1</v>
      </c>
      <c r="J266" s="15" t="s">
        <v>1</v>
      </c>
      <c r="K266" s="15" t="s">
        <v>1</v>
      </c>
      <c r="L266" s="15" t="s">
        <v>1</v>
      </c>
      <c r="M266" s="15" t="s">
        <v>1</v>
      </c>
      <c r="N266" s="13"/>
      <c r="O266" s="12"/>
    </row>
    <row r="267" spans="1:15" ht="15" customHeight="1" x14ac:dyDescent="0.25">
      <c r="A267" s="9"/>
      <c r="B267" s="125" t="s">
        <v>70</v>
      </c>
      <c r="C267" s="126"/>
      <c r="D267" s="49">
        <v>1543</v>
      </c>
      <c r="E267" s="49" t="s">
        <v>129</v>
      </c>
      <c r="F267" s="15">
        <f>SUM(G267:L267)</f>
        <v>0</v>
      </c>
      <c r="G267" s="15" t="s">
        <v>1</v>
      </c>
      <c r="H267" s="15" t="s">
        <v>1</v>
      </c>
      <c r="I267" s="15" t="s">
        <v>1</v>
      </c>
      <c r="J267" s="15" t="s">
        <v>1</v>
      </c>
      <c r="K267" s="15" t="s">
        <v>1</v>
      </c>
      <c r="L267" s="15" t="s">
        <v>1</v>
      </c>
      <c r="M267" s="15" t="s">
        <v>1</v>
      </c>
      <c r="N267" s="13"/>
      <c r="O267" s="12"/>
    </row>
    <row r="268" spans="1:15" s="21" customFormat="1" ht="15" customHeight="1" x14ac:dyDescent="0.25">
      <c r="B268" s="101" t="s">
        <v>136</v>
      </c>
      <c r="C268" s="102"/>
      <c r="D268" s="16" t="s">
        <v>133</v>
      </c>
      <c r="E268" s="16" t="s">
        <v>138</v>
      </c>
      <c r="F268" s="14">
        <f>SUM(G268:L268)</f>
        <v>0</v>
      </c>
      <c r="G268" s="14">
        <f t="shared" ref="G268:M268" si="44">SUM(G270:G272)</f>
        <v>0</v>
      </c>
      <c r="H268" s="14">
        <f t="shared" si="44"/>
        <v>0</v>
      </c>
      <c r="I268" s="14">
        <f t="shared" si="44"/>
        <v>0</v>
      </c>
      <c r="J268" s="14">
        <f t="shared" si="44"/>
        <v>0</v>
      </c>
      <c r="K268" s="14">
        <f t="shared" si="44"/>
        <v>0</v>
      </c>
      <c r="L268" s="14">
        <f t="shared" si="44"/>
        <v>0</v>
      </c>
      <c r="M268" s="14">
        <f t="shared" si="44"/>
        <v>0</v>
      </c>
    </row>
    <row r="269" spans="1:15" s="21" customFormat="1" ht="15" customHeight="1" x14ac:dyDescent="0.25">
      <c r="B269" s="105" t="s">
        <v>67</v>
      </c>
      <c r="C269" s="106"/>
      <c r="D269" s="16" t="s">
        <v>1</v>
      </c>
      <c r="E269" s="16" t="s">
        <v>1</v>
      </c>
      <c r="F269" s="16" t="s">
        <v>1</v>
      </c>
      <c r="G269" s="16" t="s">
        <v>1</v>
      </c>
      <c r="H269" s="16" t="s">
        <v>1</v>
      </c>
      <c r="I269" s="16" t="s">
        <v>1</v>
      </c>
      <c r="J269" s="16" t="s">
        <v>1</v>
      </c>
      <c r="K269" s="16" t="s">
        <v>1</v>
      </c>
      <c r="L269" s="16" t="s">
        <v>1</v>
      </c>
      <c r="M269" s="16" t="s">
        <v>1</v>
      </c>
    </row>
    <row r="270" spans="1:15" s="21" customFormat="1" ht="15" customHeight="1" x14ac:dyDescent="0.25">
      <c r="B270" s="105" t="s">
        <v>68</v>
      </c>
      <c r="C270" s="106"/>
      <c r="D270" s="16" t="s">
        <v>133</v>
      </c>
      <c r="E270" s="16" t="s">
        <v>138</v>
      </c>
      <c r="F270" s="15">
        <f>SUM(G270:L270)</f>
        <v>0</v>
      </c>
      <c r="G270" s="15"/>
      <c r="H270" s="15"/>
      <c r="I270" s="15"/>
      <c r="J270" s="15"/>
      <c r="K270" s="15"/>
      <c r="L270" s="15"/>
      <c r="M270" s="15"/>
    </row>
    <row r="271" spans="1:15" s="21" customFormat="1" ht="15" customHeight="1" x14ac:dyDescent="0.25">
      <c r="B271" s="105" t="s">
        <v>69</v>
      </c>
      <c r="C271" s="106"/>
      <c r="D271" s="16" t="s">
        <v>133</v>
      </c>
      <c r="E271" s="16" t="s">
        <v>138</v>
      </c>
      <c r="F271" s="15">
        <f>SUM(G271:L271)</f>
        <v>0</v>
      </c>
      <c r="G271" s="15" t="s">
        <v>1</v>
      </c>
      <c r="H271" s="15" t="s">
        <v>1</v>
      </c>
      <c r="I271" s="15" t="s">
        <v>1</v>
      </c>
      <c r="J271" s="15" t="s">
        <v>1</v>
      </c>
      <c r="K271" s="15" t="s">
        <v>1</v>
      </c>
      <c r="L271" s="15"/>
      <c r="M271" s="15"/>
    </row>
    <row r="272" spans="1:15" s="21" customFormat="1" ht="15" customHeight="1" x14ac:dyDescent="0.25">
      <c r="B272" s="105" t="s">
        <v>70</v>
      </c>
      <c r="C272" s="106"/>
      <c r="D272" s="16" t="s">
        <v>133</v>
      </c>
      <c r="E272" s="16" t="s">
        <v>138</v>
      </c>
      <c r="F272" s="15">
        <f>SUM(G272:L272)</f>
        <v>0</v>
      </c>
      <c r="G272" s="15" t="s">
        <v>1</v>
      </c>
      <c r="H272" s="15" t="s">
        <v>1</v>
      </c>
      <c r="I272" s="15" t="s">
        <v>1</v>
      </c>
      <c r="J272" s="15" t="s">
        <v>1</v>
      </c>
      <c r="K272" s="15" t="s">
        <v>1</v>
      </c>
      <c r="L272" s="15"/>
      <c r="M272" s="15"/>
    </row>
    <row r="273" spans="1:15" s="39" customFormat="1" ht="15" customHeight="1" x14ac:dyDescent="0.25">
      <c r="B273" s="101" t="s">
        <v>142</v>
      </c>
      <c r="C273" s="102"/>
      <c r="D273" s="16" t="s">
        <v>961</v>
      </c>
      <c r="E273" s="16" t="s">
        <v>143</v>
      </c>
      <c r="F273" s="14">
        <f>SUM(G273:L273)</f>
        <v>0</v>
      </c>
      <c r="G273" s="14">
        <f t="shared" ref="G273:M273" si="45">SUM(G275:G277)</f>
        <v>0</v>
      </c>
      <c r="H273" s="14">
        <f t="shared" si="45"/>
        <v>0</v>
      </c>
      <c r="I273" s="14">
        <f t="shared" si="45"/>
        <v>0</v>
      </c>
      <c r="J273" s="14">
        <f t="shared" si="45"/>
        <v>0</v>
      </c>
      <c r="K273" s="14">
        <f t="shared" si="45"/>
        <v>0</v>
      </c>
      <c r="L273" s="14">
        <f t="shared" si="45"/>
        <v>0</v>
      </c>
      <c r="M273" s="14">
        <f t="shared" si="45"/>
        <v>0</v>
      </c>
    </row>
    <row r="274" spans="1:15" s="39" customFormat="1" ht="15" customHeight="1" x14ac:dyDescent="0.25">
      <c r="B274" s="105" t="s">
        <v>67</v>
      </c>
      <c r="C274" s="106"/>
      <c r="D274" s="16" t="s">
        <v>1</v>
      </c>
      <c r="E274" s="16" t="s">
        <v>1</v>
      </c>
      <c r="F274" s="16" t="s">
        <v>1</v>
      </c>
      <c r="G274" s="16" t="s">
        <v>1</v>
      </c>
      <c r="H274" s="16" t="s">
        <v>1</v>
      </c>
      <c r="I274" s="16" t="s">
        <v>1</v>
      </c>
      <c r="J274" s="16" t="s">
        <v>1</v>
      </c>
      <c r="K274" s="16" t="s">
        <v>1</v>
      </c>
      <c r="L274" s="16" t="s">
        <v>1</v>
      </c>
      <c r="M274" s="16" t="s">
        <v>1</v>
      </c>
    </row>
    <row r="275" spans="1:15" s="39" customFormat="1" ht="25.5" customHeight="1" x14ac:dyDescent="0.25">
      <c r="B275" s="105" t="s">
        <v>68</v>
      </c>
      <c r="C275" s="106"/>
      <c r="D275" s="16" t="s">
        <v>961</v>
      </c>
      <c r="E275" s="16" t="s">
        <v>143</v>
      </c>
      <c r="F275" s="15">
        <f>SUM(G275:L275)</f>
        <v>0</v>
      </c>
      <c r="G275" s="15"/>
      <c r="H275" s="15"/>
      <c r="I275" s="15"/>
      <c r="J275" s="15"/>
      <c r="K275" s="15"/>
      <c r="L275" s="15">
        <v>0</v>
      </c>
      <c r="M275" s="15">
        <v>0</v>
      </c>
      <c r="N275" s="18"/>
    </row>
    <row r="276" spans="1:15" s="39" customFormat="1" ht="15" customHeight="1" x14ac:dyDescent="0.25">
      <c r="B276" s="105" t="s">
        <v>69</v>
      </c>
      <c r="C276" s="106"/>
      <c r="D276" s="16" t="s">
        <v>961</v>
      </c>
      <c r="E276" s="16" t="s">
        <v>143</v>
      </c>
      <c r="F276" s="15">
        <f>SUM(G276:L276)</f>
        <v>0</v>
      </c>
      <c r="G276" s="15" t="s">
        <v>1</v>
      </c>
      <c r="H276" s="15" t="s">
        <v>1</v>
      </c>
      <c r="I276" s="15" t="s">
        <v>1</v>
      </c>
      <c r="J276" s="15" t="s">
        <v>1</v>
      </c>
      <c r="K276" s="15" t="s">
        <v>1</v>
      </c>
      <c r="L276" s="15"/>
      <c r="M276" s="15"/>
      <c r="N276" s="18"/>
    </row>
    <row r="277" spans="1:15" s="39" customFormat="1" ht="15" customHeight="1" x14ac:dyDescent="0.25">
      <c r="B277" s="105" t="s">
        <v>70</v>
      </c>
      <c r="C277" s="106"/>
      <c r="D277" s="16" t="s">
        <v>961</v>
      </c>
      <c r="E277" s="16" t="s">
        <v>143</v>
      </c>
      <c r="F277" s="15">
        <f>SUM(G277:L277)</f>
        <v>0</v>
      </c>
      <c r="G277" s="15" t="s">
        <v>1</v>
      </c>
      <c r="H277" s="15" t="s">
        <v>1</v>
      </c>
      <c r="I277" s="15" t="s">
        <v>1</v>
      </c>
      <c r="J277" s="15" t="s">
        <v>1</v>
      </c>
      <c r="K277" s="15" t="s">
        <v>1</v>
      </c>
      <c r="L277" s="15"/>
      <c r="M277" s="15"/>
      <c r="N277" s="18"/>
    </row>
    <row r="278" spans="1:15" s="21" customFormat="1" ht="15" customHeight="1" x14ac:dyDescent="0.25">
      <c r="B278" s="101" t="s">
        <v>144</v>
      </c>
      <c r="C278" s="102"/>
      <c r="D278" s="16" t="s">
        <v>964</v>
      </c>
      <c r="E278" s="16" t="s">
        <v>143</v>
      </c>
      <c r="F278" s="14">
        <f>SUM(G278:L278)</f>
        <v>0</v>
      </c>
      <c r="G278" s="14">
        <f t="shared" ref="G278:M278" si="46">SUM(G280:G282)</f>
        <v>0</v>
      </c>
      <c r="H278" s="14">
        <f t="shared" si="46"/>
        <v>0</v>
      </c>
      <c r="I278" s="14">
        <f t="shared" si="46"/>
        <v>0</v>
      </c>
      <c r="J278" s="14">
        <f t="shared" si="46"/>
        <v>0</v>
      </c>
      <c r="K278" s="14">
        <f t="shared" si="46"/>
        <v>0</v>
      </c>
      <c r="L278" s="14">
        <f t="shared" si="46"/>
        <v>0</v>
      </c>
      <c r="M278" s="14">
        <f t="shared" si="46"/>
        <v>0</v>
      </c>
    </row>
    <row r="279" spans="1:15" s="21" customFormat="1" ht="15" customHeight="1" x14ac:dyDescent="0.25">
      <c r="B279" s="107" t="s">
        <v>67</v>
      </c>
      <c r="C279" s="108"/>
      <c r="D279" s="16" t="s">
        <v>1</v>
      </c>
      <c r="E279" s="16" t="s">
        <v>1</v>
      </c>
      <c r="F279" s="16" t="s">
        <v>1</v>
      </c>
      <c r="G279" s="16" t="s">
        <v>1</v>
      </c>
      <c r="H279" s="16" t="s">
        <v>1</v>
      </c>
      <c r="I279" s="16" t="s">
        <v>1</v>
      </c>
      <c r="J279" s="16" t="s">
        <v>1</v>
      </c>
      <c r="K279" s="16" t="s">
        <v>1</v>
      </c>
      <c r="L279" s="16" t="s">
        <v>1</v>
      </c>
      <c r="M279" s="16" t="s">
        <v>1</v>
      </c>
    </row>
    <row r="280" spans="1:15" s="21" customFormat="1" ht="15" customHeight="1" x14ac:dyDescent="0.25">
      <c r="B280" s="107" t="s">
        <v>68</v>
      </c>
      <c r="C280" s="108"/>
      <c r="D280" s="16" t="s">
        <v>964</v>
      </c>
      <c r="E280" s="16" t="s">
        <v>143</v>
      </c>
      <c r="F280" s="15">
        <f>SUM(G280:L280)</f>
        <v>0</v>
      </c>
      <c r="G280" s="15" t="s">
        <v>1</v>
      </c>
      <c r="H280" s="15" t="s">
        <v>1</v>
      </c>
      <c r="I280" s="15" t="s">
        <v>1</v>
      </c>
      <c r="J280" s="15" t="s">
        <v>1</v>
      </c>
      <c r="K280" s="15" t="s">
        <v>1</v>
      </c>
      <c r="L280" s="15"/>
      <c r="M280" s="15"/>
      <c r="N280" s="18"/>
    </row>
    <row r="281" spans="1:15" s="21" customFormat="1" ht="15" customHeight="1" x14ac:dyDescent="0.25">
      <c r="B281" s="107" t="s">
        <v>69</v>
      </c>
      <c r="C281" s="108"/>
      <c r="D281" s="16" t="s">
        <v>964</v>
      </c>
      <c r="E281" s="16" t="s">
        <v>143</v>
      </c>
      <c r="F281" s="15">
        <f>SUM(G281:L281)</f>
        <v>0</v>
      </c>
      <c r="G281" s="15" t="s">
        <v>1</v>
      </c>
      <c r="H281" s="15" t="s">
        <v>1</v>
      </c>
      <c r="I281" s="15" t="s">
        <v>1</v>
      </c>
      <c r="J281" s="15" t="s">
        <v>1</v>
      </c>
      <c r="K281" s="15" t="s">
        <v>1</v>
      </c>
      <c r="L281" s="15"/>
      <c r="M281" s="15"/>
      <c r="N281" s="18"/>
    </row>
    <row r="282" spans="1:15" s="21" customFormat="1" ht="15" customHeight="1" x14ac:dyDescent="0.25">
      <c r="B282" s="107" t="s">
        <v>70</v>
      </c>
      <c r="C282" s="108"/>
      <c r="D282" s="16" t="s">
        <v>964</v>
      </c>
      <c r="E282" s="16" t="s">
        <v>143</v>
      </c>
      <c r="F282" s="15">
        <f>SUM(G282:L282)</f>
        <v>0</v>
      </c>
      <c r="G282" s="15" t="s">
        <v>1</v>
      </c>
      <c r="H282" s="15" t="s">
        <v>1</v>
      </c>
      <c r="I282" s="15" t="s">
        <v>1</v>
      </c>
      <c r="J282" s="15" t="s">
        <v>1</v>
      </c>
      <c r="K282" s="15" t="s">
        <v>1</v>
      </c>
      <c r="L282" s="15"/>
      <c r="M282" s="15"/>
      <c r="N282" s="18"/>
    </row>
    <row r="283" spans="1:15" ht="15" customHeight="1" x14ac:dyDescent="0.25">
      <c r="A283" s="9">
        <v>8077380953</v>
      </c>
      <c r="B283" s="101" t="s">
        <v>145</v>
      </c>
      <c r="C283" s="102"/>
      <c r="D283" s="16" t="s">
        <v>965</v>
      </c>
      <c r="E283" s="16" t="s">
        <v>143</v>
      </c>
      <c r="F283" s="14">
        <f>SUM(G283:L283)</f>
        <v>0</v>
      </c>
      <c r="G283" s="14">
        <f t="shared" ref="G283:M283" si="47">SUM(G285:G287)</f>
        <v>0</v>
      </c>
      <c r="H283" s="14">
        <f t="shared" si="47"/>
        <v>0</v>
      </c>
      <c r="I283" s="14">
        <f t="shared" si="47"/>
        <v>0</v>
      </c>
      <c r="J283" s="14">
        <f t="shared" si="47"/>
        <v>0</v>
      </c>
      <c r="K283" s="14">
        <f t="shared" si="47"/>
        <v>0</v>
      </c>
      <c r="L283" s="14">
        <f t="shared" si="47"/>
        <v>0</v>
      </c>
      <c r="M283" s="14">
        <f t="shared" si="47"/>
        <v>0</v>
      </c>
      <c r="N283" s="13"/>
      <c r="O283" s="12"/>
    </row>
    <row r="284" spans="1:15" ht="15" customHeight="1" x14ac:dyDescent="0.25">
      <c r="A284" s="9"/>
      <c r="B284" s="107" t="s">
        <v>67</v>
      </c>
      <c r="C284" s="108"/>
      <c r="D284" s="16" t="s">
        <v>1</v>
      </c>
      <c r="E284" s="16" t="s">
        <v>1</v>
      </c>
      <c r="F284" s="16" t="s">
        <v>1</v>
      </c>
      <c r="G284" s="16" t="s">
        <v>1</v>
      </c>
      <c r="H284" s="16" t="s">
        <v>1</v>
      </c>
      <c r="I284" s="16" t="s">
        <v>1</v>
      </c>
      <c r="J284" s="16" t="s">
        <v>1</v>
      </c>
      <c r="K284" s="16" t="s">
        <v>1</v>
      </c>
      <c r="L284" s="16" t="s">
        <v>1</v>
      </c>
      <c r="M284" s="16" t="s">
        <v>1</v>
      </c>
      <c r="N284" s="13"/>
      <c r="O284" s="12"/>
    </row>
    <row r="285" spans="1:15" ht="15" customHeight="1" x14ac:dyDescent="0.25">
      <c r="A285" s="9"/>
      <c r="B285" s="107" t="s">
        <v>68</v>
      </c>
      <c r="C285" s="108"/>
      <c r="D285" s="16" t="s">
        <v>965</v>
      </c>
      <c r="E285" s="16" t="s">
        <v>143</v>
      </c>
      <c r="F285" s="15">
        <f>SUM(G285:L285)</f>
        <v>0</v>
      </c>
      <c r="G285" s="15" t="s">
        <v>1</v>
      </c>
      <c r="H285" s="15" t="s">
        <v>1</v>
      </c>
      <c r="I285" s="15" t="s">
        <v>1</v>
      </c>
      <c r="J285" s="15" t="s">
        <v>1</v>
      </c>
      <c r="K285" s="15" t="s">
        <v>1</v>
      </c>
      <c r="L285" s="15" t="s">
        <v>1</v>
      </c>
      <c r="M285" s="15" t="s">
        <v>1</v>
      </c>
      <c r="N285" s="13"/>
      <c r="O285" s="12"/>
    </row>
    <row r="286" spans="1:15" ht="15" customHeight="1" x14ac:dyDescent="0.25">
      <c r="A286" s="9"/>
      <c r="B286" s="107" t="s">
        <v>69</v>
      </c>
      <c r="C286" s="108"/>
      <c r="D286" s="16" t="s">
        <v>965</v>
      </c>
      <c r="E286" s="16" t="s">
        <v>143</v>
      </c>
      <c r="F286" s="15">
        <f>SUM(G286:L286)</f>
        <v>0</v>
      </c>
      <c r="G286" s="15" t="s">
        <v>1</v>
      </c>
      <c r="H286" s="15" t="s">
        <v>1</v>
      </c>
      <c r="I286" s="15" t="s">
        <v>1</v>
      </c>
      <c r="J286" s="15" t="s">
        <v>1</v>
      </c>
      <c r="K286" s="15" t="s">
        <v>1</v>
      </c>
      <c r="L286" s="15" t="s">
        <v>1</v>
      </c>
      <c r="M286" s="15" t="s">
        <v>1</v>
      </c>
      <c r="N286" s="13"/>
      <c r="O286" s="12"/>
    </row>
    <row r="287" spans="1:15" ht="15" customHeight="1" x14ac:dyDescent="0.25">
      <c r="A287" s="9"/>
      <c r="B287" s="107" t="s">
        <v>70</v>
      </c>
      <c r="C287" s="108"/>
      <c r="D287" s="16" t="s">
        <v>965</v>
      </c>
      <c r="E287" s="16" t="s">
        <v>143</v>
      </c>
      <c r="F287" s="15">
        <f>SUM(G287:L287)</f>
        <v>0</v>
      </c>
      <c r="G287" s="15" t="s">
        <v>1</v>
      </c>
      <c r="H287" s="15" t="s">
        <v>1</v>
      </c>
      <c r="I287" s="15" t="s">
        <v>1</v>
      </c>
      <c r="J287" s="15" t="s">
        <v>1</v>
      </c>
      <c r="K287" s="15" t="s">
        <v>1</v>
      </c>
      <c r="L287" s="15" t="s">
        <v>1</v>
      </c>
      <c r="M287" s="15" t="s">
        <v>1</v>
      </c>
      <c r="N287" s="13"/>
      <c r="O287" s="12"/>
    </row>
    <row r="288" spans="1:15" ht="15" customHeight="1" x14ac:dyDescent="0.25">
      <c r="A288" s="9">
        <v>8077430953</v>
      </c>
      <c r="B288" s="101" t="s">
        <v>141</v>
      </c>
      <c r="C288" s="102"/>
      <c r="D288" s="16" t="s">
        <v>135</v>
      </c>
      <c r="E288" s="16" t="s">
        <v>140</v>
      </c>
      <c r="F288" s="14">
        <f>SUM(G288:L288)</f>
        <v>0</v>
      </c>
      <c r="G288" s="14">
        <f t="shared" ref="G288:M288" si="48">SUM(G290:G292)</f>
        <v>0</v>
      </c>
      <c r="H288" s="14">
        <f t="shared" si="48"/>
        <v>0</v>
      </c>
      <c r="I288" s="14">
        <f t="shared" si="48"/>
        <v>0</v>
      </c>
      <c r="J288" s="14">
        <f t="shared" si="48"/>
        <v>0</v>
      </c>
      <c r="K288" s="14">
        <f t="shared" si="48"/>
        <v>0</v>
      </c>
      <c r="L288" s="14">
        <f t="shared" si="48"/>
        <v>0</v>
      </c>
      <c r="M288" s="14">
        <f t="shared" si="48"/>
        <v>0</v>
      </c>
      <c r="N288" s="13"/>
      <c r="O288" s="12"/>
    </row>
    <row r="289" spans="1:15" ht="15" customHeight="1" x14ac:dyDescent="0.25">
      <c r="A289" s="9"/>
      <c r="B289" s="103" t="s">
        <v>67</v>
      </c>
      <c r="C289" s="104"/>
      <c r="D289" s="16" t="s">
        <v>1</v>
      </c>
      <c r="E289" s="16" t="s">
        <v>1</v>
      </c>
      <c r="F289" s="16" t="s">
        <v>1</v>
      </c>
      <c r="G289" s="16" t="s">
        <v>1</v>
      </c>
      <c r="H289" s="16" t="s">
        <v>1</v>
      </c>
      <c r="I289" s="16" t="s">
        <v>1</v>
      </c>
      <c r="J289" s="16" t="s">
        <v>1</v>
      </c>
      <c r="K289" s="16" t="s">
        <v>1</v>
      </c>
      <c r="L289" s="16" t="s">
        <v>1</v>
      </c>
      <c r="M289" s="16" t="s">
        <v>1</v>
      </c>
      <c r="N289" s="13"/>
      <c r="O289" s="12"/>
    </row>
    <row r="290" spans="1:15" ht="15" customHeight="1" x14ac:dyDescent="0.25">
      <c r="A290" s="9"/>
      <c r="B290" s="103" t="s">
        <v>68</v>
      </c>
      <c r="C290" s="104"/>
      <c r="D290" s="16" t="s">
        <v>135</v>
      </c>
      <c r="E290" s="16" t="s">
        <v>140</v>
      </c>
      <c r="F290" s="15">
        <f>SUM(G290:L290)</f>
        <v>0</v>
      </c>
      <c r="G290" s="15" t="s">
        <v>1</v>
      </c>
      <c r="H290" s="15" t="s">
        <v>1</v>
      </c>
      <c r="I290" s="15" t="s">
        <v>1</v>
      </c>
      <c r="J290" s="15" t="s">
        <v>1</v>
      </c>
      <c r="K290" s="15" t="s">
        <v>1</v>
      </c>
      <c r="L290" s="15" t="s">
        <v>1</v>
      </c>
      <c r="M290" s="15" t="s">
        <v>1</v>
      </c>
      <c r="N290" s="13"/>
      <c r="O290" s="12"/>
    </row>
    <row r="291" spans="1:15" ht="15" customHeight="1" x14ac:dyDescent="0.25">
      <c r="A291" s="9"/>
      <c r="B291" s="103" t="s">
        <v>69</v>
      </c>
      <c r="C291" s="104"/>
      <c r="D291" s="16" t="s">
        <v>135</v>
      </c>
      <c r="E291" s="16" t="s">
        <v>140</v>
      </c>
      <c r="F291" s="15">
        <f>SUM(G291:L291)</f>
        <v>0</v>
      </c>
      <c r="G291" s="15" t="s">
        <v>1</v>
      </c>
      <c r="H291" s="15" t="s">
        <v>1</v>
      </c>
      <c r="I291" s="15" t="s">
        <v>1</v>
      </c>
      <c r="J291" s="15" t="s">
        <v>1</v>
      </c>
      <c r="K291" s="15" t="s">
        <v>1</v>
      </c>
      <c r="L291" s="15" t="s">
        <v>1</v>
      </c>
      <c r="M291" s="15" t="s">
        <v>1</v>
      </c>
      <c r="N291" s="13"/>
      <c r="O291" s="12"/>
    </row>
    <row r="292" spans="1:15" ht="15" customHeight="1" x14ac:dyDescent="0.25">
      <c r="A292" s="9"/>
      <c r="B292" s="103" t="s">
        <v>70</v>
      </c>
      <c r="C292" s="104"/>
      <c r="D292" s="16" t="s">
        <v>135</v>
      </c>
      <c r="E292" s="16" t="s">
        <v>140</v>
      </c>
      <c r="F292" s="15">
        <f>SUM(G292:L292)</f>
        <v>0</v>
      </c>
      <c r="G292" s="15" t="s">
        <v>1</v>
      </c>
      <c r="H292" s="15" t="s">
        <v>1</v>
      </c>
      <c r="I292" s="15" t="s">
        <v>1</v>
      </c>
      <c r="J292" s="15" t="s">
        <v>1</v>
      </c>
      <c r="K292" s="15" t="s">
        <v>1</v>
      </c>
      <c r="L292" s="15" t="s">
        <v>1</v>
      </c>
      <c r="M292" s="15" t="s">
        <v>1</v>
      </c>
      <c r="N292" s="13"/>
      <c r="O292" s="12"/>
    </row>
    <row r="293" spans="1:15" ht="15" customHeight="1" x14ac:dyDescent="0.25">
      <c r="A293" s="9">
        <v>8077395953</v>
      </c>
      <c r="B293" s="101" t="s">
        <v>146</v>
      </c>
      <c r="C293" s="102"/>
      <c r="D293" s="16" t="s">
        <v>140</v>
      </c>
      <c r="E293" s="16" t="s">
        <v>165</v>
      </c>
      <c r="F293" s="14">
        <f>SUM(G293:L293)</f>
        <v>0</v>
      </c>
      <c r="G293" s="14">
        <f t="shared" ref="G293:M293" si="49">SUM(G295:G297)</f>
        <v>0</v>
      </c>
      <c r="H293" s="14">
        <f t="shared" si="49"/>
        <v>0</v>
      </c>
      <c r="I293" s="14">
        <f t="shared" si="49"/>
        <v>0</v>
      </c>
      <c r="J293" s="14">
        <f t="shared" si="49"/>
        <v>0</v>
      </c>
      <c r="K293" s="14">
        <f t="shared" si="49"/>
        <v>0</v>
      </c>
      <c r="L293" s="14">
        <f t="shared" si="49"/>
        <v>0</v>
      </c>
      <c r="M293" s="14">
        <f t="shared" si="49"/>
        <v>0</v>
      </c>
      <c r="N293" s="13"/>
      <c r="O293" s="12"/>
    </row>
    <row r="294" spans="1:15" ht="15" customHeight="1" x14ac:dyDescent="0.25">
      <c r="A294" s="9"/>
      <c r="B294" s="103" t="s">
        <v>67</v>
      </c>
      <c r="C294" s="104"/>
      <c r="D294" s="16" t="s">
        <v>1</v>
      </c>
      <c r="E294" s="16" t="s">
        <v>1</v>
      </c>
      <c r="F294" s="16" t="s">
        <v>1</v>
      </c>
      <c r="G294" s="16" t="s">
        <v>1</v>
      </c>
      <c r="H294" s="16" t="s">
        <v>1</v>
      </c>
      <c r="I294" s="16" t="s">
        <v>1</v>
      </c>
      <c r="J294" s="16" t="s">
        <v>1</v>
      </c>
      <c r="K294" s="16" t="s">
        <v>1</v>
      </c>
      <c r="L294" s="16" t="s">
        <v>1</v>
      </c>
      <c r="M294" s="16" t="s">
        <v>1</v>
      </c>
      <c r="N294" s="13"/>
      <c r="O294" s="12"/>
    </row>
    <row r="295" spans="1:15" ht="15" customHeight="1" x14ac:dyDescent="0.25">
      <c r="A295" s="9"/>
      <c r="B295" s="103" t="s">
        <v>68</v>
      </c>
      <c r="C295" s="104"/>
      <c r="D295" s="16" t="s">
        <v>140</v>
      </c>
      <c r="E295" s="16" t="s">
        <v>165</v>
      </c>
      <c r="F295" s="15">
        <f>SUM(G295:L295)</f>
        <v>0</v>
      </c>
      <c r="G295" s="15" t="s">
        <v>1</v>
      </c>
      <c r="H295" s="15" t="s">
        <v>1</v>
      </c>
      <c r="I295" s="15" t="s">
        <v>1</v>
      </c>
      <c r="J295" s="15" t="s">
        <v>1</v>
      </c>
      <c r="K295" s="15" t="s">
        <v>1</v>
      </c>
      <c r="L295" s="15" t="s">
        <v>1</v>
      </c>
      <c r="M295" s="15" t="s">
        <v>1</v>
      </c>
      <c r="N295" s="13"/>
      <c r="O295" s="12"/>
    </row>
    <row r="296" spans="1:15" ht="15" customHeight="1" x14ac:dyDescent="0.25">
      <c r="A296" s="9"/>
      <c r="B296" s="103" t="s">
        <v>69</v>
      </c>
      <c r="C296" s="104"/>
      <c r="D296" s="16" t="s">
        <v>140</v>
      </c>
      <c r="E296" s="16" t="s">
        <v>165</v>
      </c>
      <c r="F296" s="15">
        <f>SUM(G296:L296)</f>
        <v>0</v>
      </c>
      <c r="G296" s="15" t="s">
        <v>1</v>
      </c>
      <c r="H296" s="15" t="s">
        <v>1</v>
      </c>
      <c r="I296" s="15" t="s">
        <v>1</v>
      </c>
      <c r="J296" s="15" t="s">
        <v>1</v>
      </c>
      <c r="K296" s="15" t="s">
        <v>1</v>
      </c>
      <c r="L296" s="15" t="s">
        <v>1</v>
      </c>
      <c r="M296" s="15" t="s">
        <v>1</v>
      </c>
      <c r="N296" s="13"/>
      <c r="O296" s="12"/>
    </row>
    <row r="297" spans="1:15" ht="15" customHeight="1" x14ac:dyDescent="0.25">
      <c r="A297" s="9"/>
      <c r="B297" s="103" t="s">
        <v>70</v>
      </c>
      <c r="C297" s="104"/>
      <c r="D297" s="16" t="s">
        <v>140</v>
      </c>
      <c r="E297" s="16" t="s">
        <v>165</v>
      </c>
      <c r="F297" s="15">
        <f>SUM(G297:L297)</f>
        <v>0</v>
      </c>
      <c r="G297" s="15" t="s">
        <v>1</v>
      </c>
      <c r="H297" s="15" t="s">
        <v>1</v>
      </c>
      <c r="I297" s="15" t="s">
        <v>1</v>
      </c>
      <c r="J297" s="15" t="s">
        <v>1</v>
      </c>
      <c r="K297" s="15" t="s">
        <v>1</v>
      </c>
      <c r="L297" s="15" t="s">
        <v>1</v>
      </c>
      <c r="M297" s="15" t="s">
        <v>1</v>
      </c>
      <c r="N297" s="13"/>
      <c r="O297" s="12"/>
    </row>
    <row r="298" spans="1:15" ht="15" customHeight="1" x14ac:dyDescent="0.25">
      <c r="A298" s="9">
        <v>8077393453</v>
      </c>
      <c r="B298" s="101" t="s">
        <v>966</v>
      </c>
      <c r="C298" s="102"/>
      <c r="D298" s="16" t="s">
        <v>148</v>
      </c>
      <c r="E298" s="16" t="s">
        <v>149</v>
      </c>
      <c r="F298" s="14">
        <f>SUM(G298:L298)</f>
        <v>0</v>
      </c>
      <c r="G298" s="14">
        <f t="shared" ref="G298:M298" si="50">SUM(G300:G302)</f>
        <v>0</v>
      </c>
      <c r="H298" s="14">
        <f t="shared" si="50"/>
        <v>0</v>
      </c>
      <c r="I298" s="14">
        <f t="shared" si="50"/>
        <v>0</v>
      </c>
      <c r="J298" s="14">
        <f t="shared" si="50"/>
        <v>0</v>
      </c>
      <c r="K298" s="14">
        <f t="shared" si="50"/>
        <v>0</v>
      </c>
      <c r="L298" s="14">
        <f t="shared" si="50"/>
        <v>0</v>
      </c>
      <c r="M298" s="14">
        <f t="shared" si="50"/>
        <v>0</v>
      </c>
      <c r="N298" s="13"/>
      <c r="O298" s="12"/>
    </row>
    <row r="299" spans="1:15" ht="15" customHeight="1" x14ac:dyDescent="0.25">
      <c r="A299" s="9"/>
      <c r="B299" s="103" t="s">
        <v>67</v>
      </c>
      <c r="C299" s="104"/>
      <c r="D299" s="16" t="s">
        <v>1</v>
      </c>
      <c r="E299" s="16" t="s">
        <v>1</v>
      </c>
      <c r="F299" s="16" t="s">
        <v>1</v>
      </c>
      <c r="G299" s="16" t="s">
        <v>1</v>
      </c>
      <c r="H299" s="16" t="s">
        <v>1</v>
      </c>
      <c r="I299" s="16" t="s">
        <v>1</v>
      </c>
      <c r="J299" s="16" t="s">
        <v>1</v>
      </c>
      <c r="K299" s="16" t="s">
        <v>1</v>
      </c>
      <c r="L299" s="16" t="s">
        <v>1</v>
      </c>
      <c r="M299" s="16" t="s">
        <v>1</v>
      </c>
      <c r="N299" s="13"/>
      <c r="O299" s="12"/>
    </row>
    <row r="300" spans="1:15" ht="15" customHeight="1" x14ac:dyDescent="0.25">
      <c r="A300" s="9"/>
      <c r="B300" s="103" t="s">
        <v>68</v>
      </c>
      <c r="C300" s="104"/>
      <c r="D300" s="16" t="s">
        <v>148</v>
      </c>
      <c r="E300" s="16" t="s">
        <v>149</v>
      </c>
      <c r="F300" s="15">
        <f>SUM(G300:L300)</f>
        <v>0</v>
      </c>
      <c r="G300" s="15" t="s">
        <v>1</v>
      </c>
      <c r="H300" s="15" t="s">
        <v>1</v>
      </c>
      <c r="I300" s="15" t="s">
        <v>1</v>
      </c>
      <c r="J300" s="15" t="s">
        <v>1</v>
      </c>
      <c r="K300" s="15" t="s">
        <v>1</v>
      </c>
      <c r="L300" s="15" t="s">
        <v>1</v>
      </c>
      <c r="M300" s="15" t="s">
        <v>1</v>
      </c>
      <c r="N300" s="13"/>
      <c r="O300" s="12"/>
    </row>
    <row r="301" spans="1:15" ht="15" customHeight="1" x14ac:dyDescent="0.25">
      <c r="A301" s="9"/>
      <c r="B301" s="103" t="s">
        <v>69</v>
      </c>
      <c r="C301" s="104"/>
      <c r="D301" s="16" t="s">
        <v>148</v>
      </c>
      <c r="E301" s="16" t="s">
        <v>149</v>
      </c>
      <c r="F301" s="15">
        <f>SUM(G301:L301)</f>
        <v>0</v>
      </c>
      <c r="G301" s="15" t="s">
        <v>1</v>
      </c>
      <c r="H301" s="15" t="s">
        <v>1</v>
      </c>
      <c r="I301" s="15" t="s">
        <v>1</v>
      </c>
      <c r="J301" s="15" t="s">
        <v>1</v>
      </c>
      <c r="K301" s="15" t="s">
        <v>1</v>
      </c>
      <c r="L301" s="15" t="s">
        <v>1</v>
      </c>
      <c r="M301" s="15" t="s">
        <v>1</v>
      </c>
      <c r="N301" s="13"/>
      <c r="O301" s="12"/>
    </row>
    <row r="302" spans="1:15" ht="15" customHeight="1" x14ac:dyDescent="0.25">
      <c r="A302" s="9"/>
      <c r="B302" s="103" t="s">
        <v>70</v>
      </c>
      <c r="C302" s="104"/>
      <c r="D302" s="16" t="s">
        <v>148</v>
      </c>
      <c r="E302" s="16" t="s">
        <v>149</v>
      </c>
      <c r="F302" s="15">
        <f>SUM(G302:L302)</f>
        <v>0</v>
      </c>
      <c r="G302" s="15" t="s">
        <v>1</v>
      </c>
      <c r="H302" s="15" t="s">
        <v>1</v>
      </c>
      <c r="I302" s="15" t="s">
        <v>1</v>
      </c>
      <c r="J302" s="15" t="s">
        <v>1</v>
      </c>
      <c r="K302" s="15" t="s">
        <v>1</v>
      </c>
      <c r="L302" s="15" t="s">
        <v>1</v>
      </c>
      <c r="M302" s="15" t="s">
        <v>1</v>
      </c>
      <c r="N302" s="13"/>
      <c r="O302" s="12"/>
    </row>
    <row r="303" spans="1:15" ht="15" customHeight="1" x14ac:dyDescent="0.25">
      <c r="A303" s="9">
        <v>8077405953</v>
      </c>
      <c r="B303" s="101" t="s">
        <v>967</v>
      </c>
      <c r="C303" s="102"/>
      <c r="D303" s="16" t="s">
        <v>942</v>
      </c>
      <c r="E303" s="16" t="s">
        <v>454</v>
      </c>
      <c r="F303" s="14">
        <f>SUM(G303:L303)</f>
        <v>0</v>
      </c>
      <c r="G303" s="14">
        <f t="shared" ref="G303:M303" si="51">SUM(G305:G307)</f>
        <v>0</v>
      </c>
      <c r="H303" s="14">
        <f t="shared" si="51"/>
        <v>0</v>
      </c>
      <c r="I303" s="14">
        <f t="shared" si="51"/>
        <v>0</v>
      </c>
      <c r="J303" s="14">
        <f t="shared" si="51"/>
        <v>0</v>
      </c>
      <c r="K303" s="14">
        <f t="shared" si="51"/>
        <v>0</v>
      </c>
      <c r="L303" s="14">
        <f t="shared" si="51"/>
        <v>0</v>
      </c>
      <c r="M303" s="14">
        <f t="shared" si="51"/>
        <v>0</v>
      </c>
      <c r="N303" s="13"/>
      <c r="O303" s="12"/>
    </row>
    <row r="304" spans="1:15" ht="15" customHeight="1" x14ac:dyDescent="0.25">
      <c r="A304" s="9"/>
      <c r="B304" s="103" t="s">
        <v>67</v>
      </c>
      <c r="C304" s="104"/>
      <c r="D304" s="16" t="s">
        <v>1</v>
      </c>
      <c r="E304" s="16" t="s">
        <v>1</v>
      </c>
      <c r="F304" s="16" t="s">
        <v>1</v>
      </c>
      <c r="G304" s="16" t="s">
        <v>1</v>
      </c>
      <c r="H304" s="16" t="s">
        <v>1</v>
      </c>
      <c r="I304" s="16" t="s">
        <v>1</v>
      </c>
      <c r="J304" s="16" t="s">
        <v>1</v>
      </c>
      <c r="K304" s="16" t="s">
        <v>1</v>
      </c>
      <c r="L304" s="16" t="s">
        <v>1</v>
      </c>
      <c r="M304" s="16" t="s">
        <v>1</v>
      </c>
      <c r="N304" s="13"/>
      <c r="O304" s="12"/>
    </row>
    <row r="305" spans="1:15" ht="15" customHeight="1" x14ac:dyDescent="0.25">
      <c r="A305" s="9"/>
      <c r="B305" s="103" t="s">
        <v>68</v>
      </c>
      <c r="C305" s="104"/>
      <c r="D305" s="16" t="s">
        <v>942</v>
      </c>
      <c r="E305" s="16" t="s">
        <v>454</v>
      </c>
      <c r="F305" s="15">
        <f>SUM(G305:L305)</f>
        <v>0</v>
      </c>
      <c r="G305" s="15" t="s">
        <v>1</v>
      </c>
      <c r="H305" s="15" t="s">
        <v>1</v>
      </c>
      <c r="I305" s="15" t="s">
        <v>1</v>
      </c>
      <c r="J305" s="15" t="s">
        <v>1</v>
      </c>
      <c r="K305" s="15" t="s">
        <v>1</v>
      </c>
      <c r="L305" s="15" t="s">
        <v>1</v>
      </c>
      <c r="M305" s="15" t="s">
        <v>1</v>
      </c>
      <c r="N305" s="13"/>
      <c r="O305" s="12"/>
    </row>
    <row r="306" spans="1:15" ht="15" customHeight="1" x14ac:dyDescent="0.25">
      <c r="A306" s="9"/>
      <c r="B306" s="103" t="s">
        <v>69</v>
      </c>
      <c r="C306" s="104"/>
      <c r="D306" s="16" t="s">
        <v>942</v>
      </c>
      <c r="E306" s="16" t="s">
        <v>454</v>
      </c>
      <c r="F306" s="15">
        <f>SUM(G306:L306)</f>
        <v>0</v>
      </c>
      <c r="G306" s="15" t="s">
        <v>1</v>
      </c>
      <c r="H306" s="15" t="s">
        <v>1</v>
      </c>
      <c r="I306" s="15" t="s">
        <v>1</v>
      </c>
      <c r="J306" s="15" t="s">
        <v>1</v>
      </c>
      <c r="K306" s="15" t="s">
        <v>1</v>
      </c>
      <c r="L306" s="15" t="s">
        <v>1</v>
      </c>
      <c r="M306" s="15" t="s">
        <v>1</v>
      </c>
      <c r="N306" s="13"/>
      <c r="O306" s="12"/>
    </row>
    <row r="307" spans="1:15" ht="15" customHeight="1" x14ac:dyDescent="0.25">
      <c r="A307" s="9"/>
      <c r="B307" s="103" t="s">
        <v>70</v>
      </c>
      <c r="C307" s="104"/>
      <c r="D307" s="16" t="s">
        <v>942</v>
      </c>
      <c r="E307" s="16" t="s">
        <v>454</v>
      </c>
      <c r="F307" s="15">
        <f>SUM(G307:L307)</f>
        <v>0</v>
      </c>
      <c r="G307" s="15" t="s">
        <v>1</v>
      </c>
      <c r="H307" s="15" t="s">
        <v>1</v>
      </c>
      <c r="I307" s="15" t="s">
        <v>1</v>
      </c>
      <c r="J307" s="15" t="s">
        <v>1</v>
      </c>
      <c r="K307" s="15" t="s">
        <v>1</v>
      </c>
      <c r="L307" s="15" t="s">
        <v>1</v>
      </c>
      <c r="M307" s="15" t="s">
        <v>1</v>
      </c>
      <c r="N307" s="13"/>
      <c r="O307" s="12"/>
    </row>
    <row r="308" spans="1:15" ht="15" customHeight="1" x14ac:dyDescent="0.25">
      <c r="A308" s="9">
        <v>8077350953</v>
      </c>
      <c r="B308" s="101" t="s">
        <v>968</v>
      </c>
      <c r="C308" s="102"/>
      <c r="D308" s="16" t="s">
        <v>150</v>
      </c>
      <c r="E308" s="16" t="s">
        <v>151</v>
      </c>
      <c r="F308" s="14">
        <f>SUM(G308:L308)</f>
        <v>0</v>
      </c>
      <c r="G308" s="14">
        <f t="shared" ref="G308:M308" si="52">SUM(G310:G312)</f>
        <v>0</v>
      </c>
      <c r="H308" s="14">
        <f t="shared" si="52"/>
        <v>0</v>
      </c>
      <c r="I308" s="14">
        <f t="shared" si="52"/>
        <v>0</v>
      </c>
      <c r="J308" s="14">
        <f t="shared" si="52"/>
        <v>0</v>
      </c>
      <c r="K308" s="14">
        <f t="shared" si="52"/>
        <v>0</v>
      </c>
      <c r="L308" s="14">
        <f t="shared" si="52"/>
        <v>0</v>
      </c>
      <c r="M308" s="14">
        <f t="shared" si="52"/>
        <v>0</v>
      </c>
      <c r="N308" s="13"/>
      <c r="O308" s="12"/>
    </row>
    <row r="309" spans="1:15" ht="15" customHeight="1" x14ac:dyDescent="0.25">
      <c r="A309" s="9"/>
      <c r="B309" s="103" t="s">
        <v>67</v>
      </c>
      <c r="C309" s="104"/>
      <c r="D309" s="16" t="s">
        <v>1</v>
      </c>
      <c r="E309" s="16" t="s">
        <v>1</v>
      </c>
      <c r="F309" s="16" t="s">
        <v>1</v>
      </c>
      <c r="G309" s="16" t="s">
        <v>1</v>
      </c>
      <c r="H309" s="16" t="s">
        <v>1</v>
      </c>
      <c r="I309" s="16" t="s">
        <v>1</v>
      </c>
      <c r="J309" s="16" t="s">
        <v>1</v>
      </c>
      <c r="K309" s="16" t="s">
        <v>1</v>
      </c>
      <c r="L309" s="16" t="s">
        <v>1</v>
      </c>
      <c r="M309" s="16" t="s">
        <v>1</v>
      </c>
      <c r="N309" s="13"/>
      <c r="O309" s="12"/>
    </row>
    <row r="310" spans="1:15" ht="25.5" customHeight="1" x14ac:dyDescent="0.25">
      <c r="A310" s="9"/>
      <c r="B310" s="103" t="s">
        <v>68</v>
      </c>
      <c r="C310" s="104"/>
      <c r="D310" s="16" t="s">
        <v>150</v>
      </c>
      <c r="E310" s="16" t="s">
        <v>151</v>
      </c>
      <c r="F310" s="15">
        <f>SUM(G310:L310)</f>
        <v>0</v>
      </c>
      <c r="G310" s="15"/>
      <c r="H310" s="15"/>
      <c r="I310" s="15"/>
      <c r="J310" s="15"/>
      <c r="K310" s="15"/>
      <c r="L310" s="15">
        <v>0</v>
      </c>
      <c r="M310" s="15">
        <v>0</v>
      </c>
      <c r="N310" s="13"/>
      <c r="O310" s="12"/>
    </row>
    <row r="311" spans="1:15" ht="15" customHeight="1" x14ac:dyDescent="0.25">
      <c r="A311" s="9"/>
      <c r="B311" s="103" t="s">
        <v>69</v>
      </c>
      <c r="C311" s="104"/>
      <c r="D311" s="16" t="s">
        <v>150</v>
      </c>
      <c r="E311" s="16" t="s">
        <v>151</v>
      </c>
      <c r="F311" s="15">
        <f>SUM(G311:L311)</f>
        <v>0</v>
      </c>
      <c r="G311" s="15" t="s">
        <v>1</v>
      </c>
      <c r="H311" s="15" t="s">
        <v>1</v>
      </c>
      <c r="I311" s="15" t="s">
        <v>1</v>
      </c>
      <c r="J311" s="15" t="s">
        <v>1</v>
      </c>
      <c r="K311" s="15" t="s">
        <v>1</v>
      </c>
      <c r="L311" s="15" t="s">
        <v>1</v>
      </c>
      <c r="M311" s="15" t="s">
        <v>1</v>
      </c>
      <c r="N311" s="13"/>
      <c r="O311" s="12"/>
    </row>
    <row r="312" spans="1:15" ht="15" customHeight="1" x14ac:dyDescent="0.25">
      <c r="A312" s="9"/>
      <c r="B312" s="103" t="s">
        <v>70</v>
      </c>
      <c r="C312" s="104"/>
      <c r="D312" s="16" t="s">
        <v>150</v>
      </c>
      <c r="E312" s="16" t="s">
        <v>151</v>
      </c>
      <c r="F312" s="15">
        <f>SUM(G312:L312)</f>
        <v>0</v>
      </c>
      <c r="G312" s="15" t="s">
        <v>1</v>
      </c>
      <c r="H312" s="15" t="s">
        <v>1</v>
      </c>
      <c r="I312" s="15" t="s">
        <v>1</v>
      </c>
      <c r="J312" s="15" t="s">
        <v>1</v>
      </c>
      <c r="K312" s="15" t="s">
        <v>1</v>
      </c>
      <c r="L312" s="15" t="s">
        <v>1</v>
      </c>
      <c r="M312" s="15" t="s">
        <v>1</v>
      </c>
      <c r="N312" s="13"/>
      <c r="O312" s="12"/>
    </row>
    <row r="313" spans="1:15" ht="15" customHeight="1" x14ac:dyDescent="0.25">
      <c r="A313" s="9">
        <v>8077348453</v>
      </c>
      <c r="B313" s="101" t="s">
        <v>969</v>
      </c>
      <c r="C313" s="102"/>
      <c r="D313" s="16" t="s">
        <v>152</v>
      </c>
      <c r="E313" s="16" t="s">
        <v>153</v>
      </c>
      <c r="F313" s="14">
        <f>SUM(G313:L313)</f>
        <v>0</v>
      </c>
      <c r="G313" s="14">
        <f t="shared" ref="G313:M313" si="53">SUM(G315:G317)</f>
        <v>0</v>
      </c>
      <c r="H313" s="14">
        <f t="shared" si="53"/>
        <v>0</v>
      </c>
      <c r="I313" s="14">
        <f t="shared" si="53"/>
        <v>0</v>
      </c>
      <c r="J313" s="14">
        <f t="shared" si="53"/>
        <v>0</v>
      </c>
      <c r="K313" s="14">
        <f t="shared" si="53"/>
        <v>0</v>
      </c>
      <c r="L313" s="14">
        <f t="shared" si="53"/>
        <v>0</v>
      </c>
      <c r="M313" s="14">
        <f t="shared" si="53"/>
        <v>0</v>
      </c>
      <c r="N313" s="13"/>
      <c r="O313" s="12"/>
    </row>
    <row r="314" spans="1:15" ht="15" customHeight="1" x14ac:dyDescent="0.25">
      <c r="A314" s="9"/>
      <c r="B314" s="105" t="s">
        <v>67</v>
      </c>
      <c r="C314" s="106"/>
      <c r="D314" s="16" t="s">
        <v>1</v>
      </c>
      <c r="E314" s="16" t="s">
        <v>1</v>
      </c>
      <c r="F314" s="16" t="s">
        <v>1</v>
      </c>
      <c r="G314" s="16" t="s">
        <v>1</v>
      </c>
      <c r="H314" s="16" t="s">
        <v>1</v>
      </c>
      <c r="I314" s="16" t="s">
        <v>1</v>
      </c>
      <c r="J314" s="16" t="s">
        <v>1</v>
      </c>
      <c r="K314" s="16" t="s">
        <v>1</v>
      </c>
      <c r="L314" s="16" t="s">
        <v>1</v>
      </c>
      <c r="M314" s="16" t="s">
        <v>1</v>
      </c>
      <c r="N314" s="13"/>
      <c r="O314" s="12"/>
    </row>
    <row r="315" spans="1:15" ht="15" customHeight="1" x14ac:dyDescent="0.25">
      <c r="A315" s="9"/>
      <c r="B315" s="105" t="s">
        <v>68</v>
      </c>
      <c r="C315" s="106"/>
      <c r="D315" s="16" t="s">
        <v>152</v>
      </c>
      <c r="E315" s="16" t="s">
        <v>153</v>
      </c>
      <c r="F315" s="15">
        <f>SUM(G315:L315)</f>
        <v>0</v>
      </c>
      <c r="G315" s="15"/>
      <c r="H315" s="15"/>
      <c r="I315" s="15"/>
      <c r="J315" s="15"/>
      <c r="K315" s="15"/>
      <c r="L315" s="15"/>
      <c r="M315" s="15"/>
      <c r="N315" s="13"/>
      <c r="O315" s="12"/>
    </row>
    <row r="316" spans="1:15" ht="15" customHeight="1" x14ac:dyDescent="0.25">
      <c r="A316" s="9"/>
      <c r="B316" s="105" t="s">
        <v>69</v>
      </c>
      <c r="C316" s="106"/>
      <c r="D316" s="16" t="s">
        <v>152</v>
      </c>
      <c r="E316" s="16" t="s">
        <v>153</v>
      </c>
      <c r="F316" s="15">
        <f>SUM(G316:L316)</f>
        <v>0</v>
      </c>
      <c r="G316" s="15" t="s">
        <v>1</v>
      </c>
      <c r="H316" s="15" t="s">
        <v>1</v>
      </c>
      <c r="I316" s="15" t="s">
        <v>1</v>
      </c>
      <c r="J316" s="15" t="s">
        <v>1</v>
      </c>
      <c r="K316" s="15" t="s">
        <v>1</v>
      </c>
      <c r="L316" s="15" t="s">
        <v>1</v>
      </c>
      <c r="M316" s="15" t="s">
        <v>1</v>
      </c>
      <c r="N316" s="13"/>
      <c r="O316" s="12"/>
    </row>
    <row r="317" spans="1:15" ht="15" customHeight="1" x14ac:dyDescent="0.25">
      <c r="A317" s="9"/>
      <c r="B317" s="105" t="s">
        <v>70</v>
      </c>
      <c r="C317" s="106"/>
      <c r="D317" s="16" t="s">
        <v>152</v>
      </c>
      <c r="E317" s="16" t="s">
        <v>153</v>
      </c>
      <c r="F317" s="15">
        <f>SUM(G317:L317)</f>
        <v>0</v>
      </c>
      <c r="G317" s="15" t="s">
        <v>1</v>
      </c>
      <c r="H317" s="15" t="s">
        <v>1</v>
      </c>
      <c r="I317" s="15" t="s">
        <v>1</v>
      </c>
      <c r="J317" s="15" t="s">
        <v>1</v>
      </c>
      <c r="K317" s="15" t="s">
        <v>1</v>
      </c>
      <c r="L317" s="15" t="s">
        <v>1</v>
      </c>
      <c r="M317" s="15" t="s">
        <v>1</v>
      </c>
      <c r="N317" s="13"/>
      <c r="O317" s="12"/>
    </row>
    <row r="318" spans="1:15" ht="15" customHeight="1" x14ac:dyDescent="0.25">
      <c r="A318" s="9">
        <v>8077390953</v>
      </c>
      <c r="B318" s="101" t="s">
        <v>970</v>
      </c>
      <c r="C318" s="102"/>
      <c r="D318" s="16" t="s">
        <v>154</v>
      </c>
      <c r="E318" s="16" t="s">
        <v>155</v>
      </c>
      <c r="F318" s="14">
        <f>SUM(G318:L318)</f>
        <v>0</v>
      </c>
      <c r="G318" s="14">
        <f t="shared" ref="G318:M318" si="54">SUM(G320:G322)</f>
        <v>0</v>
      </c>
      <c r="H318" s="14">
        <f t="shared" si="54"/>
        <v>0</v>
      </c>
      <c r="I318" s="14">
        <f t="shared" si="54"/>
        <v>0</v>
      </c>
      <c r="J318" s="14">
        <f t="shared" si="54"/>
        <v>0</v>
      </c>
      <c r="K318" s="14">
        <f t="shared" si="54"/>
        <v>0</v>
      </c>
      <c r="L318" s="14">
        <f t="shared" si="54"/>
        <v>0</v>
      </c>
      <c r="M318" s="14">
        <f t="shared" si="54"/>
        <v>0</v>
      </c>
      <c r="N318" s="13"/>
      <c r="O318" s="12"/>
    </row>
    <row r="319" spans="1:15" ht="15" customHeight="1" x14ac:dyDescent="0.25">
      <c r="A319" s="9"/>
      <c r="B319" s="105" t="s">
        <v>67</v>
      </c>
      <c r="C319" s="106"/>
      <c r="D319" s="16" t="s">
        <v>1</v>
      </c>
      <c r="E319" s="16" t="s">
        <v>1</v>
      </c>
      <c r="F319" s="16" t="s">
        <v>1</v>
      </c>
      <c r="G319" s="16" t="s">
        <v>1</v>
      </c>
      <c r="H319" s="16" t="s">
        <v>1</v>
      </c>
      <c r="I319" s="16" t="s">
        <v>1</v>
      </c>
      <c r="J319" s="16" t="s">
        <v>1</v>
      </c>
      <c r="K319" s="16" t="s">
        <v>1</v>
      </c>
      <c r="L319" s="16" t="s">
        <v>1</v>
      </c>
      <c r="M319" s="16" t="s">
        <v>1</v>
      </c>
      <c r="N319" s="13"/>
      <c r="O319" s="12"/>
    </row>
    <row r="320" spans="1:15" ht="15" customHeight="1" x14ac:dyDescent="0.25">
      <c r="A320" s="9"/>
      <c r="B320" s="105" t="s">
        <v>68</v>
      </c>
      <c r="C320" s="106"/>
      <c r="D320" s="16" t="s">
        <v>154</v>
      </c>
      <c r="E320" s="16" t="s">
        <v>155</v>
      </c>
      <c r="F320" s="15">
        <f>SUM(G320:L320)</f>
        <v>0</v>
      </c>
      <c r="G320" s="15"/>
      <c r="H320" s="15"/>
      <c r="I320" s="15"/>
      <c r="J320" s="15"/>
      <c r="K320" s="15"/>
      <c r="L320" s="15"/>
      <c r="M320" s="15"/>
      <c r="N320" s="13"/>
      <c r="O320" s="12"/>
    </row>
    <row r="321" spans="1:15" ht="15" customHeight="1" x14ac:dyDescent="0.25">
      <c r="A321" s="9"/>
      <c r="B321" s="105" t="s">
        <v>69</v>
      </c>
      <c r="C321" s="106"/>
      <c r="D321" s="16" t="s">
        <v>154</v>
      </c>
      <c r="E321" s="16" t="s">
        <v>155</v>
      </c>
      <c r="F321" s="15">
        <f>SUM(G321:L321)</f>
        <v>0</v>
      </c>
      <c r="G321" s="15" t="s">
        <v>1</v>
      </c>
      <c r="H321" s="15" t="s">
        <v>1</v>
      </c>
      <c r="I321" s="15" t="s">
        <v>1</v>
      </c>
      <c r="J321" s="15" t="s">
        <v>1</v>
      </c>
      <c r="K321" s="15" t="s">
        <v>1</v>
      </c>
      <c r="L321" s="15" t="s">
        <v>1</v>
      </c>
      <c r="M321" s="15" t="s">
        <v>1</v>
      </c>
      <c r="N321" s="13"/>
      <c r="O321" s="12"/>
    </row>
    <row r="322" spans="1:15" ht="15" customHeight="1" x14ac:dyDescent="0.25">
      <c r="A322" s="9"/>
      <c r="B322" s="105" t="s">
        <v>70</v>
      </c>
      <c r="C322" s="106"/>
      <c r="D322" s="16" t="s">
        <v>154</v>
      </c>
      <c r="E322" s="16" t="s">
        <v>155</v>
      </c>
      <c r="F322" s="15">
        <f>SUM(G322:L322)</f>
        <v>0</v>
      </c>
      <c r="G322" s="15" t="s">
        <v>1</v>
      </c>
      <c r="H322" s="15" t="s">
        <v>1</v>
      </c>
      <c r="I322" s="15" t="s">
        <v>1</v>
      </c>
      <c r="J322" s="15" t="s">
        <v>1</v>
      </c>
      <c r="K322" s="15" t="s">
        <v>1</v>
      </c>
      <c r="L322" s="15" t="s">
        <v>1</v>
      </c>
      <c r="M322" s="15" t="s">
        <v>1</v>
      </c>
      <c r="N322" s="13"/>
      <c r="O322" s="12"/>
    </row>
    <row r="323" spans="1:15" ht="15" customHeight="1" x14ac:dyDescent="0.25">
      <c r="A323" s="9">
        <v>8077403453</v>
      </c>
      <c r="B323" s="101" t="s">
        <v>971</v>
      </c>
      <c r="C323" s="102"/>
      <c r="D323" s="16" t="s">
        <v>156</v>
      </c>
      <c r="E323" s="16" t="s">
        <v>157</v>
      </c>
      <c r="F323" s="14">
        <f>SUM(G323:L323)</f>
        <v>0</v>
      </c>
      <c r="G323" s="14">
        <f t="shared" ref="G323:M323" si="55">SUM(G325:G327)</f>
        <v>0</v>
      </c>
      <c r="H323" s="14">
        <f t="shared" si="55"/>
        <v>0</v>
      </c>
      <c r="I323" s="14">
        <f t="shared" si="55"/>
        <v>0</v>
      </c>
      <c r="J323" s="14">
        <f t="shared" si="55"/>
        <v>0</v>
      </c>
      <c r="K323" s="14">
        <f t="shared" si="55"/>
        <v>0</v>
      </c>
      <c r="L323" s="14">
        <f t="shared" si="55"/>
        <v>0</v>
      </c>
      <c r="M323" s="14">
        <f t="shared" si="55"/>
        <v>0</v>
      </c>
      <c r="N323" s="13"/>
      <c r="O323" s="12"/>
    </row>
    <row r="324" spans="1:15" ht="15" customHeight="1" x14ac:dyDescent="0.25">
      <c r="A324" s="9"/>
      <c r="B324" s="105" t="s">
        <v>67</v>
      </c>
      <c r="C324" s="106"/>
      <c r="D324" s="16" t="s">
        <v>1</v>
      </c>
      <c r="E324" s="16" t="s">
        <v>1</v>
      </c>
      <c r="F324" s="16" t="s">
        <v>1</v>
      </c>
      <c r="G324" s="16" t="s">
        <v>1</v>
      </c>
      <c r="H324" s="16" t="s">
        <v>1</v>
      </c>
      <c r="I324" s="16" t="s">
        <v>1</v>
      </c>
      <c r="J324" s="16" t="s">
        <v>1</v>
      </c>
      <c r="K324" s="16" t="s">
        <v>1</v>
      </c>
      <c r="L324" s="16" t="s">
        <v>1</v>
      </c>
      <c r="M324" s="16" t="s">
        <v>1</v>
      </c>
      <c r="N324" s="13"/>
      <c r="O324" s="12"/>
    </row>
    <row r="325" spans="1:15" ht="15" customHeight="1" x14ac:dyDescent="0.25">
      <c r="A325" s="9"/>
      <c r="B325" s="105" t="s">
        <v>68</v>
      </c>
      <c r="C325" s="106"/>
      <c r="D325" s="16" t="s">
        <v>156</v>
      </c>
      <c r="E325" s="16" t="s">
        <v>157</v>
      </c>
      <c r="F325" s="15">
        <f>SUM(G325:L325)</f>
        <v>0</v>
      </c>
      <c r="G325" s="15"/>
      <c r="H325" s="15"/>
      <c r="I325" s="15"/>
      <c r="J325" s="15"/>
      <c r="K325" s="15"/>
      <c r="L325" s="15"/>
      <c r="M325" s="15"/>
      <c r="N325" s="13"/>
      <c r="O325" s="12"/>
    </row>
    <row r="326" spans="1:15" ht="15" customHeight="1" x14ac:dyDescent="0.25">
      <c r="A326" s="9"/>
      <c r="B326" s="105" t="s">
        <v>69</v>
      </c>
      <c r="C326" s="106"/>
      <c r="D326" s="16" t="s">
        <v>156</v>
      </c>
      <c r="E326" s="16" t="s">
        <v>157</v>
      </c>
      <c r="F326" s="15">
        <f>SUM(G326:L326)</f>
        <v>0</v>
      </c>
      <c r="G326" s="15" t="s">
        <v>1</v>
      </c>
      <c r="H326" s="15" t="s">
        <v>1</v>
      </c>
      <c r="I326" s="15" t="s">
        <v>1</v>
      </c>
      <c r="J326" s="15" t="s">
        <v>1</v>
      </c>
      <c r="K326" s="15" t="s">
        <v>1</v>
      </c>
      <c r="L326" s="15" t="s">
        <v>1</v>
      </c>
      <c r="M326" s="15" t="s">
        <v>1</v>
      </c>
      <c r="N326" s="13"/>
      <c r="O326" s="12"/>
    </row>
    <row r="327" spans="1:15" ht="15" customHeight="1" x14ac:dyDescent="0.25">
      <c r="A327" s="9"/>
      <c r="B327" s="105" t="s">
        <v>70</v>
      </c>
      <c r="C327" s="106"/>
      <c r="D327" s="16" t="s">
        <v>156</v>
      </c>
      <c r="E327" s="16" t="s">
        <v>157</v>
      </c>
      <c r="F327" s="15">
        <f>SUM(G327:L327)</f>
        <v>0</v>
      </c>
      <c r="G327" s="15" t="s">
        <v>1</v>
      </c>
      <c r="H327" s="15" t="s">
        <v>1</v>
      </c>
      <c r="I327" s="15" t="s">
        <v>1</v>
      </c>
      <c r="J327" s="15" t="s">
        <v>1</v>
      </c>
      <c r="K327" s="15" t="s">
        <v>1</v>
      </c>
      <c r="L327" s="15" t="s">
        <v>1</v>
      </c>
      <c r="M327" s="15" t="s">
        <v>1</v>
      </c>
      <c r="N327" s="13"/>
      <c r="O327" s="12"/>
    </row>
    <row r="328" spans="1:15" ht="15" customHeight="1" x14ac:dyDescent="0.25">
      <c r="A328" s="9">
        <v>8077415953</v>
      </c>
      <c r="B328" s="101" t="s">
        <v>972</v>
      </c>
      <c r="C328" s="102"/>
      <c r="D328" s="16" t="s">
        <v>158</v>
      </c>
      <c r="E328" s="16" t="s">
        <v>159</v>
      </c>
      <c r="F328" s="14">
        <f>SUM(G328:L328)</f>
        <v>0</v>
      </c>
      <c r="G328" s="14">
        <f t="shared" ref="G328:M328" si="56">SUM(G330:G332)</f>
        <v>0</v>
      </c>
      <c r="H328" s="14">
        <f t="shared" si="56"/>
        <v>0</v>
      </c>
      <c r="I328" s="14">
        <f t="shared" si="56"/>
        <v>0</v>
      </c>
      <c r="J328" s="14">
        <f t="shared" si="56"/>
        <v>0</v>
      </c>
      <c r="K328" s="14">
        <f t="shared" si="56"/>
        <v>0</v>
      </c>
      <c r="L328" s="14">
        <f t="shared" si="56"/>
        <v>0</v>
      </c>
      <c r="M328" s="14">
        <f t="shared" si="56"/>
        <v>0</v>
      </c>
      <c r="N328" s="13"/>
      <c r="O328" s="12"/>
    </row>
    <row r="329" spans="1:15" ht="15" customHeight="1" x14ac:dyDescent="0.25">
      <c r="A329" s="9"/>
      <c r="B329" s="105" t="s">
        <v>67</v>
      </c>
      <c r="C329" s="106"/>
      <c r="D329" s="16" t="s">
        <v>1</v>
      </c>
      <c r="E329" s="16" t="s">
        <v>1</v>
      </c>
      <c r="F329" s="16" t="s">
        <v>1</v>
      </c>
      <c r="G329" s="16" t="s">
        <v>1</v>
      </c>
      <c r="H329" s="16" t="s">
        <v>1</v>
      </c>
      <c r="I329" s="16" t="s">
        <v>1</v>
      </c>
      <c r="J329" s="16" t="s">
        <v>1</v>
      </c>
      <c r="K329" s="16" t="s">
        <v>1</v>
      </c>
      <c r="L329" s="16" t="s">
        <v>1</v>
      </c>
      <c r="M329" s="16" t="s">
        <v>1</v>
      </c>
      <c r="N329" s="13"/>
      <c r="O329" s="12"/>
    </row>
    <row r="330" spans="1:15" ht="15" customHeight="1" x14ac:dyDescent="0.25">
      <c r="A330" s="9"/>
      <c r="B330" s="105" t="s">
        <v>68</v>
      </c>
      <c r="C330" s="106"/>
      <c r="D330" s="16" t="s">
        <v>158</v>
      </c>
      <c r="E330" s="16" t="s">
        <v>159</v>
      </c>
      <c r="F330" s="15">
        <f>SUM(G330:L330)</f>
        <v>0</v>
      </c>
      <c r="G330" s="15"/>
      <c r="H330" s="15"/>
      <c r="I330" s="15"/>
      <c r="J330" s="15"/>
      <c r="K330" s="15"/>
      <c r="L330" s="15"/>
      <c r="M330" s="15"/>
      <c r="N330" s="13"/>
      <c r="O330" s="12"/>
    </row>
    <row r="331" spans="1:15" ht="15" customHeight="1" x14ac:dyDescent="0.25">
      <c r="A331" s="9"/>
      <c r="B331" s="105" t="s">
        <v>69</v>
      </c>
      <c r="C331" s="106"/>
      <c r="D331" s="16" t="s">
        <v>158</v>
      </c>
      <c r="E331" s="16" t="s">
        <v>159</v>
      </c>
      <c r="F331" s="15">
        <f>SUM(G331:L331)</f>
        <v>0</v>
      </c>
      <c r="G331" s="15"/>
      <c r="H331" s="15"/>
      <c r="I331" s="15"/>
      <c r="J331" s="15"/>
      <c r="K331" s="15"/>
      <c r="L331" s="15"/>
      <c r="M331" s="15"/>
      <c r="N331" s="13"/>
      <c r="O331" s="12"/>
    </row>
    <row r="332" spans="1:15" ht="15" customHeight="1" x14ac:dyDescent="0.25">
      <c r="A332" s="9"/>
      <c r="B332" s="105" t="s">
        <v>70</v>
      </c>
      <c r="C332" s="106"/>
      <c r="D332" s="16" t="s">
        <v>158</v>
      </c>
      <c r="E332" s="16" t="s">
        <v>159</v>
      </c>
      <c r="F332" s="15">
        <f>SUM(G332:L332)</f>
        <v>0</v>
      </c>
      <c r="G332" s="15"/>
      <c r="H332" s="15"/>
      <c r="I332" s="15"/>
      <c r="J332" s="15"/>
      <c r="K332" s="15"/>
      <c r="L332" s="15"/>
      <c r="M332" s="15"/>
      <c r="N332" s="13"/>
      <c r="O332" s="12"/>
    </row>
    <row r="333" spans="1:15" s="22" customFormat="1" ht="15" customHeight="1" x14ac:dyDescent="0.25">
      <c r="A333" s="22">
        <v>8077415953</v>
      </c>
      <c r="B333" s="101" t="s">
        <v>973</v>
      </c>
      <c r="C333" s="102"/>
      <c r="D333" s="16" t="s">
        <v>160</v>
      </c>
      <c r="E333" s="16" t="s">
        <v>161</v>
      </c>
      <c r="F333" s="14">
        <f>SUM(G333:L333)</f>
        <v>0</v>
      </c>
      <c r="G333" s="14">
        <f t="shared" ref="G333:M333" si="57">SUM(G335:G337)</f>
        <v>0</v>
      </c>
      <c r="H333" s="14">
        <f t="shared" si="57"/>
        <v>0</v>
      </c>
      <c r="I333" s="14">
        <f t="shared" si="57"/>
        <v>0</v>
      </c>
      <c r="J333" s="14">
        <f t="shared" si="57"/>
        <v>0</v>
      </c>
      <c r="K333" s="14">
        <f t="shared" si="57"/>
        <v>0</v>
      </c>
      <c r="L333" s="14">
        <f t="shared" si="57"/>
        <v>0</v>
      </c>
      <c r="M333" s="14">
        <f t="shared" si="57"/>
        <v>0</v>
      </c>
    </row>
    <row r="334" spans="1:15" s="22" customFormat="1" ht="15" customHeight="1" x14ac:dyDescent="0.25">
      <c r="B334" s="105" t="s">
        <v>67</v>
      </c>
      <c r="C334" s="106"/>
      <c r="D334" s="16" t="s">
        <v>1</v>
      </c>
      <c r="E334" s="16" t="s">
        <v>1</v>
      </c>
      <c r="F334" s="16" t="s">
        <v>1</v>
      </c>
      <c r="G334" s="16" t="s">
        <v>1</v>
      </c>
      <c r="H334" s="16" t="s">
        <v>1</v>
      </c>
      <c r="I334" s="16" t="s">
        <v>1</v>
      </c>
      <c r="J334" s="16" t="s">
        <v>1</v>
      </c>
      <c r="K334" s="16" t="s">
        <v>1</v>
      </c>
      <c r="L334" s="16" t="s">
        <v>1</v>
      </c>
      <c r="M334" s="16" t="s">
        <v>1</v>
      </c>
    </row>
    <row r="335" spans="1:15" s="22" customFormat="1" ht="15" customHeight="1" x14ac:dyDescent="0.25">
      <c r="B335" s="105" t="s">
        <v>68</v>
      </c>
      <c r="C335" s="106"/>
      <c r="D335" s="16" t="s">
        <v>160</v>
      </c>
      <c r="E335" s="16" t="s">
        <v>161</v>
      </c>
      <c r="F335" s="15">
        <f>SUM(G335:L335)</f>
        <v>0</v>
      </c>
      <c r="G335" s="15"/>
      <c r="H335" s="15"/>
      <c r="I335" s="15"/>
      <c r="J335" s="15"/>
      <c r="K335" s="15"/>
      <c r="L335" s="15"/>
      <c r="M335" s="15"/>
    </row>
    <row r="336" spans="1:15" s="22" customFormat="1" ht="15" customHeight="1" x14ac:dyDescent="0.25">
      <c r="B336" s="105" t="s">
        <v>69</v>
      </c>
      <c r="C336" s="106"/>
      <c r="D336" s="16" t="s">
        <v>160</v>
      </c>
      <c r="E336" s="16" t="s">
        <v>161</v>
      </c>
      <c r="F336" s="15">
        <f>SUM(G336:L336)</f>
        <v>0</v>
      </c>
      <c r="G336" s="15"/>
      <c r="H336" s="15"/>
      <c r="I336" s="15"/>
      <c r="J336" s="15"/>
      <c r="K336" s="15"/>
      <c r="L336" s="15"/>
      <c r="M336" s="15"/>
    </row>
    <row r="337" spans="1:15" s="22" customFormat="1" ht="15" customHeight="1" x14ac:dyDescent="0.25">
      <c r="B337" s="105" t="s">
        <v>70</v>
      </c>
      <c r="C337" s="106"/>
      <c r="D337" s="16" t="s">
        <v>160</v>
      </c>
      <c r="E337" s="16" t="s">
        <v>161</v>
      </c>
      <c r="F337" s="15">
        <f>SUM(G337:L337)</f>
        <v>0</v>
      </c>
      <c r="G337" s="15"/>
      <c r="H337" s="15"/>
      <c r="I337" s="15"/>
      <c r="J337" s="15"/>
      <c r="K337" s="15"/>
      <c r="L337" s="15"/>
      <c r="M337" s="15"/>
    </row>
    <row r="338" spans="1:15" ht="15" customHeight="1" x14ac:dyDescent="0.25">
      <c r="A338" s="9">
        <v>8077418453</v>
      </c>
      <c r="B338" s="101" t="s">
        <v>974</v>
      </c>
      <c r="C338" s="102"/>
      <c r="D338" s="16" t="s">
        <v>975</v>
      </c>
      <c r="E338" s="16" t="s">
        <v>162</v>
      </c>
      <c r="F338" s="14">
        <f>SUM(G338:L338)</f>
        <v>0</v>
      </c>
      <c r="G338" s="14">
        <f t="shared" ref="G338:M338" si="58">SUM(G340:G342)</f>
        <v>0</v>
      </c>
      <c r="H338" s="14">
        <f t="shared" si="58"/>
        <v>0</v>
      </c>
      <c r="I338" s="14">
        <f t="shared" si="58"/>
        <v>0</v>
      </c>
      <c r="J338" s="14">
        <f t="shared" si="58"/>
        <v>0</v>
      </c>
      <c r="K338" s="14">
        <f t="shared" si="58"/>
        <v>0</v>
      </c>
      <c r="L338" s="14">
        <f t="shared" si="58"/>
        <v>0</v>
      </c>
      <c r="M338" s="14">
        <f t="shared" si="58"/>
        <v>0</v>
      </c>
      <c r="N338" s="13"/>
      <c r="O338" s="12"/>
    </row>
    <row r="339" spans="1:15" ht="15" customHeight="1" x14ac:dyDescent="0.25">
      <c r="A339" s="9"/>
      <c r="B339" s="105" t="s">
        <v>67</v>
      </c>
      <c r="C339" s="106"/>
      <c r="D339" s="16" t="s">
        <v>1</v>
      </c>
      <c r="E339" s="16" t="s">
        <v>1</v>
      </c>
      <c r="F339" s="16" t="s">
        <v>1</v>
      </c>
      <c r="G339" s="16" t="s">
        <v>1</v>
      </c>
      <c r="H339" s="16" t="s">
        <v>1</v>
      </c>
      <c r="I339" s="16" t="s">
        <v>1</v>
      </c>
      <c r="J339" s="16" t="s">
        <v>1</v>
      </c>
      <c r="K339" s="16" t="s">
        <v>1</v>
      </c>
      <c r="L339" s="16" t="s">
        <v>1</v>
      </c>
      <c r="M339" s="16" t="s">
        <v>1</v>
      </c>
      <c r="N339" s="13"/>
      <c r="O339" s="12"/>
    </row>
    <row r="340" spans="1:15" ht="15" customHeight="1" x14ac:dyDescent="0.25">
      <c r="A340" s="9"/>
      <c r="B340" s="105" t="s">
        <v>68</v>
      </c>
      <c r="C340" s="106"/>
      <c r="D340" s="16" t="s">
        <v>975</v>
      </c>
      <c r="E340" s="16" t="s">
        <v>162</v>
      </c>
      <c r="F340" s="15">
        <f>SUM(G340:L340)</f>
        <v>0</v>
      </c>
      <c r="G340" s="15"/>
      <c r="H340" s="15"/>
      <c r="I340" s="15"/>
      <c r="J340" s="15"/>
      <c r="K340" s="15"/>
      <c r="L340" s="15"/>
      <c r="M340" s="15"/>
      <c r="N340" s="13"/>
      <c r="O340" s="12"/>
    </row>
    <row r="341" spans="1:15" ht="15" customHeight="1" x14ac:dyDescent="0.25">
      <c r="A341" s="9"/>
      <c r="B341" s="105" t="s">
        <v>69</v>
      </c>
      <c r="C341" s="106"/>
      <c r="D341" s="16" t="s">
        <v>975</v>
      </c>
      <c r="E341" s="16" t="s">
        <v>162</v>
      </c>
      <c r="F341" s="15">
        <f>SUM(G341:L341)</f>
        <v>0</v>
      </c>
      <c r="G341" s="15"/>
      <c r="H341" s="15"/>
      <c r="I341" s="15"/>
      <c r="J341" s="15"/>
      <c r="K341" s="15"/>
      <c r="L341" s="15"/>
      <c r="M341" s="15"/>
      <c r="N341" s="13"/>
      <c r="O341" s="12"/>
    </row>
    <row r="342" spans="1:15" ht="15" customHeight="1" x14ac:dyDescent="0.25">
      <c r="A342" s="9"/>
      <c r="B342" s="105" t="s">
        <v>70</v>
      </c>
      <c r="C342" s="106"/>
      <c r="D342" s="16" t="s">
        <v>975</v>
      </c>
      <c r="E342" s="16" t="s">
        <v>162</v>
      </c>
      <c r="F342" s="15">
        <f>SUM(G342:L342)</f>
        <v>0</v>
      </c>
      <c r="G342" s="15"/>
      <c r="H342" s="15"/>
      <c r="I342" s="15"/>
      <c r="J342" s="15"/>
      <c r="K342" s="15"/>
      <c r="L342" s="15"/>
      <c r="M342" s="15"/>
      <c r="N342" s="13"/>
      <c r="O342" s="12"/>
    </row>
    <row r="343" spans="1:15" ht="15" customHeight="1" x14ac:dyDescent="0.25">
      <c r="A343" s="9">
        <v>8077373453</v>
      </c>
      <c r="B343" s="101" t="s">
        <v>163</v>
      </c>
      <c r="C343" s="102"/>
      <c r="D343" s="16" t="s">
        <v>164</v>
      </c>
      <c r="E343" s="16" t="s">
        <v>165</v>
      </c>
      <c r="F343" s="14">
        <f>SUM(G343:L343)</f>
        <v>0</v>
      </c>
      <c r="G343" s="14">
        <f t="shared" ref="G343:M343" si="59">SUM(G345:G347)</f>
        <v>0</v>
      </c>
      <c r="H343" s="14">
        <f t="shared" si="59"/>
        <v>0</v>
      </c>
      <c r="I343" s="14">
        <f t="shared" si="59"/>
        <v>0</v>
      </c>
      <c r="J343" s="14">
        <f t="shared" si="59"/>
        <v>0</v>
      </c>
      <c r="K343" s="14">
        <f t="shared" si="59"/>
        <v>0</v>
      </c>
      <c r="L343" s="14">
        <f t="shared" si="59"/>
        <v>0</v>
      </c>
      <c r="M343" s="14">
        <f t="shared" si="59"/>
        <v>0</v>
      </c>
      <c r="N343" s="13"/>
      <c r="O343" s="12"/>
    </row>
    <row r="344" spans="1:15" ht="15" customHeight="1" x14ac:dyDescent="0.25">
      <c r="A344" s="9"/>
      <c r="B344" s="103" t="s">
        <v>67</v>
      </c>
      <c r="C344" s="104"/>
      <c r="D344" s="16" t="s">
        <v>1</v>
      </c>
      <c r="E344" s="16" t="s">
        <v>1</v>
      </c>
      <c r="F344" s="16" t="s">
        <v>1</v>
      </c>
      <c r="G344" s="16" t="s">
        <v>1</v>
      </c>
      <c r="H344" s="16" t="s">
        <v>1</v>
      </c>
      <c r="I344" s="16" t="s">
        <v>1</v>
      </c>
      <c r="J344" s="16" t="s">
        <v>1</v>
      </c>
      <c r="K344" s="16" t="s">
        <v>1</v>
      </c>
      <c r="L344" s="16" t="s">
        <v>1</v>
      </c>
      <c r="M344" s="16" t="s">
        <v>1</v>
      </c>
      <c r="N344" s="13"/>
      <c r="O344" s="12"/>
    </row>
    <row r="345" spans="1:15" ht="15" customHeight="1" x14ac:dyDescent="0.25">
      <c r="A345" s="9"/>
      <c r="B345" s="103" t="s">
        <v>68</v>
      </c>
      <c r="C345" s="104"/>
      <c r="D345" s="16" t="s">
        <v>164</v>
      </c>
      <c r="E345" s="16" t="s">
        <v>165</v>
      </c>
      <c r="F345" s="15">
        <f>SUM(G345:L345)</f>
        <v>0</v>
      </c>
      <c r="G345" s="15" t="str">
        <f t="shared" ref="G345:M345" si="60">G350</f>
        <v/>
      </c>
      <c r="H345" s="15" t="str">
        <f t="shared" si="60"/>
        <v/>
      </c>
      <c r="I345" s="15" t="str">
        <f t="shared" si="60"/>
        <v/>
      </c>
      <c r="J345" s="15" t="str">
        <f t="shared" si="60"/>
        <v/>
      </c>
      <c r="K345" s="15" t="str">
        <f t="shared" si="60"/>
        <v/>
      </c>
      <c r="L345" s="15" t="str">
        <f t="shared" si="60"/>
        <v/>
      </c>
      <c r="M345" s="15" t="str">
        <f t="shared" si="60"/>
        <v/>
      </c>
      <c r="N345" s="13"/>
      <c r="O345" s="12"/>
    </row>
    <row r="346" spans="1:15" ht="15" customHeight="1" x14ac:dyDescent="0.25">
      <c r="A346" s="9"/>
      <c r="B346" s="103" t="s">
        <v>69</v>
      </c>
      <c r="C346" s="104"/>
      <c r="D346" s="16" t="s">
        <v>164</v>
      </c>
      <c r="E346" s="16" t="s">
        <v>165</v>
      </c>
      <c r="F346" s="15">
        <f>SUM(G346:L346)</f>
        <v>0</v>
      </c>
      <c r="G346" s="15" t="s">
        <v>1</v>
      </c>
      <c r="H346" s="15" t="s">
        <v>1</v>
      </c>
      <c r="I346" s="15" t="s">
        <v>1</v>
      </c>
      <c r="J346" s="15" t="s">
        <v>1</v>
      </c>
      <c r="K346" s="15" t="s">
        <v>1</v>
      </c>
      <c r="L346" s="15" t="str">
        <f>L351</f>
        <v/>
      </c>
      <c r="M346" s="15" t="s">
        <v>1</v>
      </c>
      <c r="N346" s="13"/>
      <c r="O346" s="12"/>
    </row>
    <row r="347" spans="1:15" ht="15" customHeight="1" x14ac:dyDescent="0.25">
      <c r="A347" s="9"/>
      <c r="B347" s="103" t="s">
        <v>70</v>
      </c>
      <c r="C347" s="104"/>
      <c r="D347" s="16" t="s">
        <v>164</v>
      </c>
      <c r="E347" s="16" t="s">
        <v>165</v>
      </c>
      <c r="F347" s="15">
        <f>SUM(G347:L347)</f>
        <v>0</v>
      </c>
      <c r="G347" s="15" t="s">
        <v>1</v>
      </c>
      <c r="H347" s="15" t="s">
        <v>1</v>
      </c>
      <c r="I347" s="15" t="s">
        <v>1</v>
      </c>
      <c r="J347" s="15" t="s">
        <v>1</v>
      </c>
      <c r="K347" s="15" t="s">
        <v>1</v>
      </c>
      <c r="L347" s="15" t="str">
        <f>L352</f>
        <v/>
      </c>
      <c r="M347" s="15" t="s">
        <v>1</v>
      </c>
      <c r="N347" s="13"/>
      <c r="O347" s="12"/>
    </row>
    <row r="348" spans="1:15" ht="15" customHeight="1" x14ac:dyDescent="0.25">
      <c r="A348" s="9">
        <v>8077370953</v>
      </c>
      <c r="B348" s="101" t="s">
        <v>166</v>
      </c>
      <c r="C348" s="102"/>
      <c r="D348" s="16" t="s">
        <v>167</v>
      </c>
      <c r="E348" s="16" t="s">
        <v>168</v>
      </c>
      <c r="F348" s="14">
        <f>SUM(G348:L348)</f>
        <v>0</v>
      </c>
      <c r="G348" s="14">
        <f t="shared" ref="G348:M348" si="61">SUM(G350:G352)</f>
        <v>0</v>
      </c>
      <c r="H348" s="14">
        <f t="shared" si="61"/>
        <v>0</v>
      </c>
      <c r="I348" s="14">
        <f t="shared" si="61"/>
        <v>0</v>
      </c>
      <c r="J348" s="14">
        <f t="shared" si="61"/>
        <v>0</v>
      </c>
      <c r="K348" s="14">
        <f t="shared" si="61"/>
        <v>0</v>
      </c>
      <c r="L348" s="14">
        <f t="shared" si="61"/>
        <v>0</v>
      </c>
      <c r="M348" s="14">
        <f t="shared" si="61"/>
        <v>0</v>
      </c>
      <c r="N348" s="13"/>
      <c r="O348" s="12"/>
    </row>
    <row r="349" spans="1:15" ht="15" customHeight="1" x14ac:dyDescent="0.25">
      <c r="A349" s="9"/>
      <c r="B349" s="105" t="s">
        <v>67</v>
      </c>
      <c r="C349" s="106"/>
      <c r="D349" s="16" t="s">
        <v>1</v>
      </c>
      <c r="E349" s="16" t="s">
        <v>1</v>
      </c>
      <c r="F349" s="16" t="s">
        <v>1</v>
      </c>
      <c r="G349" s="16" t="s">
        <v>1</v>
      </c>
      <c r="H349" s="16" t="s">
        <v>1</v>
      </c>
      <c r="I349" s="16" t="s">
        <v>1</v>
      </c>
      <c r="J349" s="16" t="s">
        <v>1</v>
      </c>
      <c r="K349" s="16" t="s">
        <v>1</v>
      </c>
      <c r="L349" s="16" t="s">
        <v>1</v>
      </c>
      <c r="M349" s="16" t="s">
        <v>1</v>
      </c>
      <c r="N349" s="13"/>
      <c r="O349" s="12"/>
    </row>
    <row r="350" spans="1:15" ht="15" customHeight="1" x14ac:dyDescent="0.25">
      <c r="A350" s="9"/>
      <c r="B350" s="105" t="s">
        <v>68</v>
      </c>
      <c r="C350" s="106"/>
      <c r="D350" s="16" t="s">
        <v>167</v>
      </c>
      <c r="E350" s="16" t="s">
        <v>168</v>
      </c>
      <c r="F350" s="15">
        <f>SUM(G350:L350)</f>
        <v>0</v>
      </c>
      <c r="G350" s="15" t="s">
        <v>1</v>
      </c>
      <c r="H350" s="15" t="s">
        <v>1</v>
      </c>
      <c r="I350" s="15" t="s">
        <v>1</v>
      </c>
      <c r="J350" s="15" t="s">
        <v>1</v>
      </c>
      <c r="K350" s="15" t="s">
        <v>1</v>
      </c>
      <c r="L350" s="15" t="s">
        <v>1</v>
      </c>
      <c r="M350" s="15" t="s">
        <v>1</v>
      </c>
      <c r="N350" s="13"/>
      <c r="O350" s="12"/>
    </row>
    <row r="351" spans="1:15" ht="15" customHeight="1" x14ac:dyDescent="0.25">
      <c r="A351" s="9"/>
      <c r="B351" s="105" t="s">
        <v>69</v>
      </c>
      <c r="C351" s="106"/>
      <c r="D351" s="16" t="s">
        <v>167</v>
      </c>
      <c r="E351" s="16" t="s">
        <v>168</v>
      </c>
      <c r="F351" s="15">
        <f>SUM(G351:L351)</f>
        <v>0</v>
      </c>
      <c r="G351" s="15" t="s">
        <v>1</v>
      </c>
      <c r="H351" s="15" t="s">
        <v>1</v>
      </c>
      <c r="I351" s="15" t="s">
        <v>1</v>
      </c>
      <c r="J351" s="15" t="s">
        <v>1</v>
      </c>
      <c r="K351" s="15" t="s">
        <v>1</v>
      </c>
      <c r="L351" s="15" t="s">
        <v>1</v>
      </c>
      <c r="M351" s="15" t="s">
        <v>1</v>
      </c>
      <c r="N351" s="13"/>
      <c r="O351" s="12"/>
    </row>
    <row r="352" spans="1:15" ht="15" customHeight="1" x14ac:dyDescent="0.25">
      <c r="A352" s="9"/>
      <c r="B352" s="105" t="s">
        <v>70</v>
      </c>
      <c r="C352" s="106"/>
      <c r="D352" s="16" t="s">
        <v>167</v>
      </c>
      <c r="E352" s="16" t="s">
        <v>168</v>
      </c>
      <c r="F352" s="15">
        <f>SUM(G352:L352)</f>
        <v>0</v>
      </c>
      <c r="G352" s="15" t="s">
        <v>1</v>
      </c>
      <c r="H352" s="15" t="s">
        <v>1</v>
      </c>
      <c r="I352" s="15" t="s">
        <v>1</v>
      </c>
      <c r="J352" s="15" t="s">
        <v>1</v>
      </c>
      <c r="K352" s="15" t="s">
        <v>1</v>
      </c>
      <c r="L352" s="15" t="s">
        <v>1</v>
      </c>
      <c r="M352" s="15" t="s">
        <v>1</v>
      </c>
      <c r="N352" s="13"/>
      <c r="O352" s="12"/>
    </row>
    <row r="353" spans="1:20" ht="15" customHeight="1" x14ac:dyDescent="0.25">
      <c r="A353" s="9" t="s">
        <v>169</v>
      </c>
      <c r="B353" s="67" t="s">
        <v>170</v>
      </c>
      <c r="C353" s="68"/>
      <c r="D353" s="10" t="s">
        <v>171</v>
      </c>
      <c r="E353" s="10" t="s">
        <v>66</v>
      </c>
      <c r="F353" s="14">
        <f>SUM(G353:L353)</f>
        <v>87567754.469999999</v>
      </c>
      <c r="G353" s="14">
        <f t="shared" ref="G353:M353" si="62">SUM(G355:G357)</f>
        <v>64108920.090000004</v>
      </c>
      <c r="H353" s="14">
        <f t="shared" si="62"/>
        <v>0</v>
      </c>
      <c r="I353" s="14">
        <f t="shared" si="62"/>
        <v>7352755.5899999999</v>
      </c>
      <c r="J353" s="14">
        <f t="shared" si="62"/>
        <v>0</v>
      </c>
      <c r="K353" s="14">
        <f t="shared" si="62"/>
        <v>0</v>
      </c>
      <c r="L353" s="14">
        <f t="shared" si="62"/>
        <v>16106078.789999999</v>
      </c>
      <c r="M353" s="14">
        <f t="shared" si="62"/>
        <v>10918905.029999999</v>
      </c>
      <c r="N353" s="13"/>
      <c r="O353" s="12"/>
    </row>
    <row r="354" spans="1:20" ht="15" customHeight="1" x14ac:dyDescent="0.25">
      <c r="A354" s="9"/>
      <c r="B354" s="96" t="s">
        <v>67</v>
      </c>
      <c r="C354" s="97"/>
      <c r="D354" s="11" t="s">
        <v>1</v>
      </c>
      <c r="E354" s="11" t="s">
        <v>1</v>
      </c>
      <c r="F354" s="16" t="s">
        <v>1</v>
      </c>
      <c r="G354" s="16" t="s">
        <v>1</v>
      </c>
      <c r="H354" s="16" t="s">
        <v>1</v>
      </c>
      <c r="I354" s="16" t="s">
        <v>1</v>
      </c>
      <c r="J354" s="16" t="s">
        <v>1</v>
      </c>
      <c r="K354" s="16" t="s">
        <v>1</v>
      </c>
      <c r="L354" s="16" t="s">
        <v>1</v>
      </c>
      <c r="M354" s="16" t="s">
        <v>1</v>
      </c>
      <c r="N354" s="123"/>
      <c r="O354" s="124"/>
      <c r="P354" s="124"/>
      <c r="Q354" s="124"/>
      <c r="R354" s="124"/>
      <c r="S354" s="124"/>
      <c r="T354" s="124"/>
    </row>
    <row r="355" spans="1:20" ht="15" customHeight="1" x14ac:dyDescent="0.25">
      <c r="A355" s="9"/>
      <c r="B355" s="96" t="s">
        <v>68</v>
      </c>
      <c r="C355" s="97"/>
      <c r="D355" s="11" t="s">
        <v>171</v>
      </c>
      <c r="E355" s="11" t="s">
        <v>66</v>
      </c>
      <c r="F355" s="15">
        <f>SUM(G355:L355)</f>
        <v>87567754.469999999</v>
      </c>
      <c r="G355" s="15">
        <f>P355+G795+G815</f>
        <v>64108920.090000004</v>
      </c>
      <c r="H355" s="15" t="s">
        <v>1</v>
      </c>
      <c r="I355" s="15">
        <f>Q355+I795+I815</f>
        <v>7352755.5899999999</v>
      </c>
      <c r="J355" s="15">
        <f>R355+J795+J815</f>
        <v>0</v>
      </c>
      <c r="K355" s="15" t="s">
        <v>1</v>
      </c>
      <c r="L355" s="15">
        <f>S355+L795+L815</f>
        <v>16106078.789999999</v>
      </c>
      <c r="M355" s="15">
        <f>T355+M795+M815</f>
        <v>10918905.029999999</v>
      </c>
      <c r="N355" s="13"/>
      <c r="O355" s="12"/>
      <c r="P355" s="17">
        <v>64108920.090000004</v>
      </c>
      <c r="Q355" s="17">
        <v>7352755.5899999999</v>
      </c>
      <c r="R355" s="17">
        <v>0</v>
      </c>
      <c r="S355" s="17">
        <v>16106078.789999999</v>
      </c>
      <c r="T355" s="17">
        <v>10918905.029999999</v>
      </c>
    </row>
    <row r="356" spans="1:20" x14ac:dyDescent="0.25">
      <c r="A356" s="9"/>
      <c r="B356" s="96" t="s">
        <v>69</v>
      </c>
      <c r="C356" s="97"/>
      <c r="D356" s="11" t="s">
        <v>171</v>
      </c>
      <c r="E356" s="11" t="s">
        <v>66</v>
      </c>
      <c r="F356" s="15">
        <f>SUM(G356:L356)</f>
        <v>0</v>
      </c>
      <c r="G356" s="15" t="s">
        <v>1</v>
      </c>
      <c r="H356" s="15" t="s">
        <v>1</v>
      </c>
      <c r="I356" s="15" t="s">
        <v>1</v>
      </c>
      <c r="J356" s="15" t="s">
        <v>1</v>
      </c>
      <c r="K356" s="15" t="s">
        <v>1</v>
      </c>
      <c r="L356" s="15">
        <v>0</v>
      </c>
      <c r="M356" s="15" t="s">
        <v>1</v>
      </c>
      <c r="N356" s="13"/>
      <c r="O356" s="12"/>
    </row>
    <row r="357" spans="1:20" x14ac:dyDescent="0.25">
      <c r="A357" s="9"/>
      <c r="B357" s="96" t="s">
        <v>70</v>
      </c>
      <c r="C357" s="97"/>
      <c r="D357" s="11" t="s">
        <v>171</v>
      </c>
      <c r="E357" s="11" t="s">
        <v>66</v>
      </c>
      <c r="F357" s="15">
        <f>SUM(G357:L357)</f>
        <v>0</v>
      </c>
      <c r="G357" s="15" t="s">
        <v>1</v>
      </c>
      <c r="H357" s="15" t="s">
        <v>1</v>
      </c>
      <c r="I357" s="15" t="s">
        <v>1</v>
      </c>
      <c r="J357" s="15" t="s">
        <v>1</v>
      </c>
      <c r="K357" s="15" t="s">
        <v>1</v>
      </c>
      <c r="L357" s="15">
        <v>0</v>
      </c>
      <c r="M357" s="15" t="s">
        <v>1</v>
      </c>
      <c r="N357" s="13"/>
      <c r="O357" s="12"/>
    </row>
    <row r="358" spans="1:20" ht="15" customHeight="1" x14ac:dyDescent="0.25">
      <c r="A358" s="9" t="s">
        <v>172</v>
      </c>
      <c r="B358" s="75" t="s">
        <v>173</v>
      </c>
      <c r="C358" s="76"/>
      <c r="D358" s="11" t="s">
        <v>174</v>
      </c>
      <c r="E358" s="11" t="s">
        <v>165</v>
      </c>
      <c r="F358" s="14">
        <f>SUM(G358:L358)</f>
        <v>73899643.149999991</v>
      </c>
      <c r="G358" s="14">
        <f t="shared" ref="G358:M358" si="63">SUM(G360:G362)</f>
        <v>60394499.549999997</v>
      </c>
      <c r="H358" s="14">
        <f t="shared" si="63"/>
        <v>0</v>
      </c>
      <c r="I358" s="14">
        <f t="shared" si="63"/>
        <v>347838.57</v>
      </c>
      <c r="J358" s="14">
        <f t="shared" si="63"/>
        <v>0</v>
      </c>
      <c r="K358" s="14">
        <f t="shared" si="63"/>
        <v>0</v>
      </c>
      <c r="L358" s="14">
        <f t="shared" si="63"/>
        <v>13157305.029999999</v>
      </c>
      <c r="M358" s="14">
        <f t="shared" si="63"/>
        <v>10918905.029999999</v>
      </c>
      <c r="N358" s="13"/>
      <c r="O358" s="12"/>
    </row>
    <row r="359" spans="1:20" ht="15" customHeight="1" x14ac:dyDescent="0.25">
      <c r="A359" s="9"/>
      <c r="B359" s="93" t="s">
        <v>67</v>
      </c>
      <c r="C359" s="94"/>
      <c r="D359" s="11" t="s">
        <v>1</v>
      </c>
      <c r="E359" s="11" t="s">
        <v>1</v>
      </c>
      <c r="F359" s="16" t="s">
        <v>1</v>
      </c>
      <c r="G359" s="16" t="s">
        <v>1</v>
      </c>
      <c r="H359" s="16" t="s">
        <v>1</v>
      </c>
      <c r="I359" s="16" t="s">
        <v>1</v>
      </c>
      <c r="J359" s="16" t="s">
        <v>1</v>
      </c>
      <c r="K359" s="16" t="s">
        <v>1</v>
      </c>
      <c r="L359" s="16" t="s">
        <v>1</v>
      </c>
      <c r="M359" s="16" t="s">
        <v>1</v>
      </c>
      <c r="N359" s="13"/>
      <c r="O359" s="12"/>
    </row>
    <row r="360" spans="1:20" ht="30" customHeight="1" x14ac:dyDescent="0.25">
      <c r="A360" s="9"/>
      <c r="B360" s="93" t="s">
        <v>68</v>
      </c>
      <c r="C360" s="94"/>
      <c r="D360" s="11" t="s">
        <v>174</v>
      </c>
      <c r="E360" s="11" t="s">
        <v>165</v>
      </c>
      <c r="F360" s="15">
        <f>SUM(G360:L360)</f>
        <v>73899643.149999991</v>
      </c>
      <c r="G360" s="15">
        <v>60394499.549999997</v>
      </c>
      <c r="H360" s="15" t="s">
        <v>1</v>
      </c>
      <c r="I360" s="15">
        <v>347838.57</v>
      </c>
      <c r="J360" s="15">
        <v>0</v>
      </c>
      <c r="K360" s="15" t="s">
        <v>1</v>
      </c>
      <c r="L360" s="15">
        <v>13157305.029999999</v>
      </c>
      <c r="M360" s="15">
        <v>10918905.029999999</v>
      </c>
      <c r="N360" s="13"/>
      <c r="O360" s="12"/>
    </row>
    <row r="361" spans="1:20" x14ac:dyDescent="0.25">
      <c r="A361" s="9"/>
      <c r="B361" s="93" t="s">
        <v>69</v>
      </c>
      <c r="C361" s="94"/>
      <c r="D361" s="11" t="s">
        <v>174</v>
      </c>
      <c r="E361" s="11" t="s">
        <v>165</v>
      </c>
      <c r="F361" s="15">
        <f>SUM(G361:L361)</f>
        <v>0</v>
      </c>
      <c r="G361" s="15" t="s">
        <v>1</v>
      </c>
      <c r="H361" s="15" t="s">
        <v>1</v>
      </c>
      <c r="I361" s="15" t="s">
        <v>1</v>
      </c>
      <c r="J361" s="15" t="s">
        <v>1</v>
      </c>
      <c r="K361" s="15" t="s">
        <v>1</v>
      </c>
      <c r="L361" s="15">
        <v>0</v>
      </c>
      <c r="M361" s="15" t="s">
        <v>1</v>
      </c>
      <c r="N361" s="13"/>
      <c r="O361" s="12"/>
    </row>
    <row r="362" spans="1:20" x14ac:dyDescent="0.25">
      <c r="A362" s="9"/>
      <c r="B362" s="93" t="s">
        <v>70</v>
      </c>
      <c r="C362" s="94"/>
      <c r="D362" s="11" t="s">
        <v>174</v>
      </c>
      <c r="E362" s="11" t="s">
        <v>165</v>
      </c>
      <c r="F362" s="15">
        <f>SUM(G362:L362)</f>
        <v>0</v>
      </c>
      <c r="G362" s="15" t="s">
        <v>1</v>
      </c>
      <c r="H362" s="15" t="s">
        <v>1</v>
      </c>
      <c r="I362" s="15" t="s">
        <v>1</v>
      </c>
      <c r="J362" s="15" t="s">
        <v>1</v>
      </c>
      <c r="K362" s="15" t="s">
        <v>1</v>
      </c>
      <c r="L362" s="15">
        <v>0</v>
      </c>
      <c r="M362" s="15" t="s">
        <v>1</v>
      </c>
      <c r="N362" s="13"/>
      <c r="O362" s="12"/>
    </row>
    <row r="363" spans="1:20" ht="15" customHeight="1" x14ac:dyDescent="0.25">
      <c r="A363" s="9" t="s">
        <v>175</v>
      </c>
      <c r="B363" s="75" t="s">
        <v>176</v>
      </c>
      <c r="C363" s="76"/>
      <c r="D363" s="11" t="s">
        <v>177</v>
      </c>
      <c r="E363" s="11" t="s">
        <v>165</v>
      </c>
      <c r="F363" s="14">
        <f>SUM(G363:L363)</f>
        <v>56684275.280000001</v>
      </c>
      <c r="G363" s="14">
        <f t="shared" ref="G363:M363" si="64">SUM(G365:G367)</f>
        <v>46434500.600000001</v>
      </c>
      <c r="H363" s="14">
        <f t="shared" si="64"/>
        <v>0</v>
      </c>
      <c r="I363" s="14">
        <f t="shared" si="64"/>
        <v>141081.68</v>
      </c>
      <c r="J363" s="14">
        <f t="shared" si="64"/>
        <v>0</v>
      </c>
      <c r="K363" s="14">
        <f t="shared" si="64"/>
        <v>0</v>
      </c>
      <c r="L363" s="14">
        <f t="shared" si="64"/>
        <v>10108693</v>
      </c>
      <c r="M363" s="14">
        <f t="shared" si="64"/>
        <v>8403693</v>
      </c>
      <c r="N363" s="13"/>
      <c r="O363" s="12"/>
    </row>
    <row r="364" spans="1:20" ht="15" customHeight="1" x14ac:dyDescent="0.25">
      <c r="A364" s="9"/>
      <c r="B364" s="65" t="s">
        <v>67</v>
      </c>
      <c r="C364" s="66"/>
      <c r="D364" s="11" t="s">
        <v>1</v>
      </c>
      <c r="E364" s="11" t="s">
        <v>1</v>
      </c>
      <c r="F364" s="16" t="s">
        <v>1</v>
      </c>
      <c r="G364" s="16" t="s">
        <v>1</v>
      </c>
      <c r="H364" s="16" t="s">
        <v>1</v>
      </c>
      <c r="I364" s="16" t="s">
        <v>1</v>
      </c>
      <c r="J364" s="16" t="s">
        <v>1</v>
      </c>
      <c r="K364" s="16" t="s">
        <v>1</v>
      </c>
      <c r="L364" s="16" t="s">
        <v>1</v>
      </c>
      <c r="M364" s="16" t="s">
        <v>1</v>
      </c>
      <c r="N364" s="13"/>
      <c r="O364" s="12"/>
    </row>
    <row r="365" spans="1:20" ht="30" customHeight="1" x14ac:dyDescent="0.25">
      <c r="A365" s="9"/>
      <c r="B365" s="65" t="s">
        <v>68</v>
      </c>
      <c r="C365" s="66"/>
      <c r="D365" s="11" t="s">
        <v>177</v>
      </c>
      <c r="E365" s="11" t="s">
        <v>165</v>
      </c>
      <c r="F365" s="15">
        <f>SUM(G365:L365)</f>
        <v>56684275.280000001</v>
      </c>
      <c r="G365" s="15">
        <v>46434500.600000001</v>
      </c>
      <c r="H365" s="15" t="s">
        <v>1</v>
      </c>
      <c r="I365" s="15">
        <v>141081.68</v>
      </c>
      <c r="J365" s="15">
        <v>0</v>
      </c>
      <c r="K365" s="15" t="s">
        <v>1</v>
      </c>
      <c r="L365" s="15">
        <v>10108693</v>
      </c>
      <c r="M365" s="15">
        <v>8403693</v>
      </c>
      <c r="N365" s="13"/>
      <c r="O365" s="12"/>
    </row>
    <row r="366" spans="1:20" x14ac:dyDescent="0.25">
      <c r="A366" s="9"/>
      <c r="B366" s="65" t="s">
        <v>69</v>
      </c>
      <c r="C366" s="66"/>
      <c r="D366" s="11" t="s">
        <v>177</v>
      </c>
      <c r="E366" s="11" t="s">
        <v>165</v>
      </c>
      <c r="F366" s="15">
        <f>SUM(G366:L366)</f>
        <v>0</v>
      </c>
      <c r="G366" s="15" t="s">
        <v>1</v>
      </c>
      <c r="H366" s="15" t="s">
        <v>1</v>
      </c>
      <c r="I366" s="15" t="s">
        <v>1</v>
      </c>
      <c r="J366" s="15" t="s">
        <v>1</v>
      </c>
      <c r="K366" s="15" t="s">
        <v>1</v>
      </c>
      <c r="L366" s="15">
        <v>0</v>
      </c>
      <c r="M366" s="15" t="s">
        <v>1</v>
      </c>
      <c r="N366" s="13"/>
      <c r="O366" s="12"/>
    </row>
    <row r="367" spans="1:20" x14ac:dyDescent="0.25">
      <c r="A367" s="9"/>
      <c r="B367" s="65" t="s">
        <v>70</v>
      </c>
      <c r="C367" s="66"/>
      <c r="D367" s="11" t="s">
        <v>177</v>
      </c>
      <c r="E367" s="11" t="s">
        <v>165</v>
      </c>
      <c r="F367" s="15">
        <f>SUM(G367:L367)</f>
        <v>0</v>
      </c>
      <c r="G367" s="15" t="s">
        <v>1</v>
      </c>
      <c r="H367" s="15" t="s">
        <v>1</v>
      </c>
      <c r="I367" s="15" t="s">
        <v>1</v>
      </c>
      <c r="J367" s="15" t="s">
        <v>1</v>
      </c>
      <c r="K367" s="15" t="s">
        <v>1</v>
      </c>
      <c r="L367" s="15">
        <v>0</v>
      </c>
      <c r="M367" s="15" t="s">
        <v>1</v>
      </c>
      <c r="N367" s="13"/>
      <c r="O367" s="12"/>
    </row>
    <row r="368" spans="1:20" ht="15" customHeight="1" x14ac:dyDescent="0.25">
      <c r="A368" s="9" t="s">
        <v>178</v>
      </c>
      <c r="B368" s="75" t="s">
        <v>179</v>
      </c>
      <c r="C368" s="76"/>
      <c r="D368" s="11" t="s">
        <v>180</v>
      </c>
      <c r="E368" s="11" t="s">
        <v>181</v>
      </c>
      <c r="F368" s="14">
        <f>SUM(G368:L368)</f>
        <v>56394761.770000003</v>
      </c>
      <c r="G368" s="14">
        <f t="shared" ref="G368:M368" si="65">SUM(G370:G372)</f>
        <v>46225162.090000004</v>
      </c>
      <c r="H368" s="14">
        <f t="shared" si="65"/>
        <v>0</v>
      </c>
      <c r="I368" s="14">
        <f t="shared" si="65"/>
        <v>141081.68</v>
      </c>
      <c r="J368" s="14">
        <f t="shared" si="65"/>
        <v>0</v>
      </c>
      <c r="K368" s="14">
        <f t="shared" si="65"/>
        <v>0</v>
      </c>
      <c r="L368" s="14">
        <f t="shared" si="65"/>
        <v>10028518</v>
      </c>
      <c r="M368" s="14">
        <f t="shared" si="65"/>
        <v>8328518</v>
      </c>
      <c r="N368" s="13"/>
      <c r="O368" s="12"/>
    </row>
    <row r="369" spans="1:15" ht="15" customHeight="1" x14ac:dyDescent="0.25">
      <c r="A369" s="9"/>
      <c r="B369" s="63" t="s">
        <v>67</v>
      </c>
      <c r="C369" s="64"/>
      <c r="D369" s="11" t="s">
        <v>1</v>
      </c>
      <c r="E369" s="11" t="s">
        <v>1</v>
      </c>
      <c r="F369" s="16" t="s">
        <v>1</v>
      </c>
      <c r="G369" s="16" t="s">
        <v>1</v>
      </c>
      <c r="H369" s="16" t="s">
        <v>1</v>
      </c>
      <c r="I369" s="16" t="s">
        <v>1</v>
      </c>
      <c r="J369" s="16" t="s">
        <v>1</v>
      </c>
      <c r="K369" s="16" t="s">
        <v>1</v>
      </c>
      <c r="L369" s="16" t="s">
        <v>1</v>
      </c>
      <c r="M369" s="16" t="s">
        <v>1</v>
      </c>
      <c r="N369" s="13"/>
      <c r="O369" s="12"/>
    </row>
    <row r="370" spans="1:15" ht="30" customHeight="1" x14ac:dyDescent="0.25">
      <c r="A370" s="9"/>
      <c r="B370" s="63" t="s">
        <v>68</v>
      </c>
      <c r="C370" s="64"/>
      <c r="D370" s="11" t="s">
        <v>180</v>
      </c>
      <c r="E370" s="11" t="s">
        <v>181</v>
      </c>
      <c r="F370" s="15">
        <f>SUM(G370:L370)</f>
        <v>56394761.770000003</v>
      </c>
      <c r="G370" s="15">
        <v>46225162.090000004</v>
      </c>
      <c r="H370" s="15" t="s">
        <v>1</v>
      </c>
      <c r="I370" s="15">
        <v>141081.68</v>
      </c>
      <c r="J370" s="15" t="s">
        <v>1</v>
      </c>
      <c r="K370" s="15" t="s">
        <v>1</v>
      </c>
      <c r="L370" s="15">
        <v>10028518</v>
      </c>
      <c r="M370" s="15">
        <v>8328518</v>
      </c>
      <c r="N370" s="13"/>
      <c r="O370" s="12"/>
    </row>
    <row r="371" spans="1:15" ht="15" customHeight="1" x14ac:dyDescent="0.25">
      <c r="A371" s="9"/>
      <c r="B371" s="63" t="s">
        <v>69</v>
      </c>
      <c r="C371" s="64"/>
      <c r="D371" s="11" t="s">
        <v>180</v>
      </c>
      <c r="E371" s="11" t="s">
        <v>181</v>
      </c>
      <c r="F371" s="15">
        <f>SUM(G371:L371)</f>
        <v>0</v>
      </c>
      <c r="G371" s="15" t="s">
        <v>1</v>
      </c>
      <c r="H371" s="15" t="s">
        <v>1</v>
      </c>
      <c r="I371" s="15" t="s">
        <v>1</v>
      </c>
      <c r="J371" s="15" t="s">
        <v>1</v>
      </c>
      <c r="K371" s="15" t="s">
        <v>1</v>
      </c>
      <c r="L371" s="15" t="s">
        <v>1</v>
      </c>
      <c r="M371" s="15" t="s">
        <v>1</v>
      </c>
      <c r="N371" s="13"/>
      <c r="O371" s="12"/>
    </row>
    <row r="372" spans="1:15" ht="15" customHeight="1" x14ac:dyDescent="0.25">
      <c r="A372" s="9"/>
      <c r="B372" s="63" t="s">
        <v>70</v>
      </c>
      <c r="C372" s="64"/>
      <c r="D372" s="11" t="s">
        <v>180</v>
      </c>
      <c r="E372" s="11" t="s">
        <v>181</v>
      </c>
      <c r="F372" s="15">
        <f>SUM(G372:L372)</f>
        <v>0</v>
      </c>
      <c r="G372" s="15" t="s">
        <v>1</v>
      </c>
      <c r="H372" s="15" t="s">
        <v>1</v>
      </c>
      <c r="I372" s="15" t="s">
        <v>1</v>
      </c>
      <c r="J372" s="15" t="s">
        <v>1</v>
      </c>
      <c r="K372" s="15" t="s">
        <v>1</v>
      </c>
      <c r="L372" s="15" t="s">
        <v>1</v>
      </c>
      <c r="M372" s="15" t="s">
        <v>1</v>
      </c>
      <c r="N372" s="13"/>
      <c r="O372" s="12"/>
    </row>
    <row r="373" spans="1:15" ht="15" customHeight="1" x14ac:dyDescent="0.25">
      <c r="A373" s="9" t="s">
        <v>182</v>
      </c>
      <c r="B373" s="75" t="s">
        <v>183</v>
      </c>
      <c r="C373" s="76"/>
      <c r="D373" s="11" t="s">
        <v>184</v>
      </c>
      <c r="E373" s="11" t="s">
        <v>185</v>
      </c>
      <c r="F373" s="14">
        <f>SUM(G373:L373)</f>
        <v>289513.51</v>
      </c>
      <c r="G373" s="14">
        <f t="shared" ref="G373:M373" si="66">SUM(G375:G377)</f>
        <v>209338.51</v>
      </c>
      <c r="H373" s="14">
        <f t="shared" si="66"/>
        <v>0</v>
      </c>
      <c r="I373" s="14">
        <f t="shared" si="66"/>
        <v>0</v>
      </c>
      <c r="J373" s="14">
        <f t="shared" si="66"/>
        <v>0</v>
      </c>
      <c r="K373" s="14">
        <f t="shared" si="66"/>
        <v>0</v>
      </c>
      <c r="L373" s="14">
        <f t="shared" si="66"/>
        <v>80175</v>
      </c>
      <c r="M373" s="14">
        <f t="shared" si="66"/>
        <v>75175</v>
      </c>
      <c r="N373" s="13"/>
      <c r="O373" s="12"/>
    </row>
    <row r="374" spans="1:15" ht="15" customHeight="1" x14ac:dyDescent="0.25">
      <c r="A374" s="9"/>
      <c r="B374" s="63" t="s">
        <v>67</v>
      </c>
      <c r="C374" s="64"/>
      <c r="D374" s="11" t="s">
        <v>1</v>
      </c>
      <c r="E374" s="11" t="s">
        <v>1</v>
      </c>
      <c r="F374" s="16" t="s">
        <v>1</v>
      </c>
      <c r="G374" s="16" t="s">
        <v>1</v>
      </c>
      <c r="H374" s="16" t="s">
        <v>1</v>
      </c>
      <c r="I374" s="16" t="s">
        <v>1</v>
      </c>
      <c r="J374" s="16" t="s">
        <v>1</v>
      </c>
      <c r="K374" s="16" t="s">
        <v>1</v>
      </c>
      <c r="L374" s="16" t="s">
        <v>1</v>
      </c>
      <c r="M374" s="16" t="s">
        <v>1</v>
      </c>
      <c r="N374" s="13"/>
      <c r="O374" s="12"/>
    </row>
    <row r="375" spans="1:15" ht="30" customHeight="1" x14ac:dyDescent="0.25">
      <c r="A375" s="9"/>
      <c r="B375" s="63" t="s">
        <v>68</v>
      </c>
      <c r="C375" s="64"/>
      <c r="D375" s="11" t="s">
        <v>184</v>
      </c>
      <c r="E375" s="11" t="s">
        <v>185</v>
      </c>
      <c r="F375" s="15">
        <f>SUM(G375:L375)</f>
        <v>289513.51</v>
      </c>
      <c r="G375" s="15">
        <v>209338.51</v>
      </c>
      <c r="H375" s="15" t="s">
        <v>1</v>
      </c>
      <c r="I375" s="15" t="s">
        <v>1</v>
      </c>
      <c r="J375" s="15" t="s">
        <v>1</v>
      </c>
      <c r="K375" s="15" t="s">
        <v>1</v>
      </c>
      <c r="L375" s="15">
        <v>80175</v>
      </c>
      <c r="M375" s="15">
        <v>75175</v>
      </c>
      <c r="N375" s="13"/>
      <c r="O375" s="12"/>
    </row>
    <row r="376" spans="1:15" ht="15" customHeight="1" x14ac:dyDescent="0.25">
      <c r="A376" s="9"/>
      <c r="B376" s="63" t="s">
        <v>69</v>
      </c>
      <c r="C376" s="64"/>
      <c r="D376" s="11" t="s">
        <v>184</v>
      </c>
      <c r="E376" s="11" t="s">
        <v>185</v>
      </c>
      <c r="F376" s="15">
        <f>SUM(G376:L376)</f>
        <v>0</v>
      </c>
      <c r="G376" s="15" t="s">
        <v>1</v>
      </c>
      <c r="H376" s="15" t="s">
        <v>1</v>
      </c>
      <c r="I376" s="15" t="s">
        <v>1</v>
      </c>
      <c r="J376" s="15" t="s">
        <v>1</v>
      </c>
      <c r="K376" s="15" t="s">
        <v>1</v>
      </c>
      <c r="L376" s="15" t="s">
        <v>1</v>
      </c>
      <c r="M376" s="15" t="s">
        <v>1</v>
      </c>
      <c r="N376" s="13"/>
      <c r="O376" s="12"/>
    </row>
    <row r="377" spans="1:15" ht="15" customHeight="1" x14ac:dyDescent="0.25">
      <c r="A377" s="9"/>
      <c r="B377" s="63" t="s">
        <v>70</v>
      </c>
      <c r="C377" s="64"/>
      <c r="D377" s="11" t="s">
        <v>184</v>
      </c>
      <c r="E377" s="11" t="s">
        <v>185</v>
      </c>
      <c r="F377" s="15">
        <f>SUM(G377:L377)</f>
        <v>0</v>
      </c>
      <c r="G377" s="15" t="s">
        <v>1</v>
      </c>
      <c r="H377" s="15" t="s">
        <v>1</v>
      </c>
      <c r="I377" s="15" t="s">
        <v>1</v>
      </c>
      <c r="J377" s="15" t="s">
        <v>1</v>
      </c>
      <c r="K377" s="15" t="s">
        <v>1</v>
      </c>
      <c r="L377" s="15" t="s">
        <v>1</v>
      </c>
      <c r="M377" s="15" t="s">
        <v>1</v>
      </c>
      <c r="N377" s="13"/>
      <c r="O377" s="12"/>
    </row>
    <row r="378" spans="1:15" ht="15" customHeight="1" x14ac:dyDescent="0.25">
      <c r="A378" s="9" t="s">
        <v>186</v>
      </c>
      <c r="B378" s="75" t="s">
        <v>187</v>
      </c>
      <c r="C378" s="76"/>
      <c r="D378" s="11" t="s">
        <v>188</v>
      </c>
      <c r="E378" s="11" t="s">
        <v>165</v>
      </c>
      <c r="F378" s="14">
        <f>SUM(G378:L378)</f>
        <v>20000</v>
      </c>
      <c r="G378" s="14">
        <f t="shared" ref="G378:M378" si="67">SUM(G380:G382)</f>
        <v>0</v>
      </c>
      <c r="H378" s="14">
        <f t="shared" si="67"/>
        <v>0</v>
      </c>
      <c r="I378" s="14">
        <f t="shared" si="67"/>
        <v>0</v>
      </c>
      <c r="J378" s="14">
        <f t="shared" si="67"/>
        <v>0</v>
      </c>
      <c r="K378" s="14">
        <f t="shared" si="67"/>
        <v>0</v>
      </c>
      <c r="L378" s="14">
        <f t="shared" si="67"/>
        <v>20000</v>
      </c>
      <c r="M378" s="14">
        <f t="shared" si="67"/>
        <v>0</v>
      </c>
      <c r="N378" s="13"/>
      <c r="O378" s="12"/>
    </row>
    <row r="379" spans="1:15" ht="15" customHeight="1" x14ac:dyDescent="0.25">
      <c r="A379" s="9"/>
      <c r="B379" s="65" t="s">
        <v>67</v>
      </c>
      <c r="C379" s="66"/>
      <c r="D379" s="11" t="s">
        <v>1</v>
      </c>
      <c r="E379" s="11" t="s">
        <v>1</v>
      </c>
      <c r="F379" s="16" t="s">
        <v>1</v>
      </c>
      <c r="G379" s="16" t="s">
        <v>1</v>
      </c>
      <c r="H379" s="16" t="s">
        <v>1</v>
      </c>
      <c r="I379" s="16" t="s">
        <v>1</v>
      </c>
      <c r="J379" s="16" t="s">
        <v>1</v>
      </c>
      <c r="K379" s="16" t="s">
        <v>1</v>
      </c>
      <c r="L379" s="16" t="s">
        <v>1</v>
      </c>
      <c r="M379" s="16" t="s">
        <v>1</v>
      </c>
      <c r="N379" s="13"/>
      <c r="O379" s="12"/>
    </row>
    <row r="380" spans="1:15" ht="30" customHeight="1" x14ac:dyDescent="0.25">
      <c r="A380" s="9"/>
      <c r="B380" s="65" t="s">
        <v>68</v>
      </c>
      <c r="C380" s="66"/>
      <c r="D380" s="11" t="s">
        <v>188</v>
      </c>
      <c r="E380" s="11" t="s">
        <v>165</v>
      </c>
      <c r="F380" s="15">
        <f>SUM(G380:L380)</f>
        <v>20000</v>
      </c>
      <c r="G380" s="15">
        <v>0</v>
      </c>
      <c r="H380" s="15" t="s">
        <v>1</v>
      </c>
      <c r="I380" s="15">
        <v>0</v>
      </c>
      <c r="J380" s="15">
        <v>0</v>
      </c>
      <c r="K380" s="15" t="s">
        <v>1</v>
      </c>
      <c r="L380" s="15">
        <v>20000</v>
      </c>
      <c r="M380" s="15">
        <v>0</v>
      </c>
      <c r="N380" s="13"/>
      <c r="O380" s="12"/>
    </row>
    <row r="381" spans="1:15" x14ac:dyDescent="0.25">
      <c r="A381" s="9"/>
      <c r="B381" s="65" t="s">
        <v>69</v>
      </c>
      <c r="C381" s="66"/>
      <c r="D381" s="11" t="s">
        <v>188</v>
      </c>
      <c r="E381" s="11" t="s">
        <v>165</v>
      </c>
      <c r="F381" s="15">
        <f>SUM(G381:L381)</f>
        <v>0</v>
      </c>
      <c r="G381" s="15" t="s">
        <v>1</v>
      </c>
      <c r="H381" s="15" t="s">
        <v>1</v>
      </c>
      <c r="I381" s="15" t="s">
        <v>1</v>
      </c>
      <c r="J381" s="15" t="s">
        <v>1</v>
      </c>
      <c r="K381" s="15" t="s">
        <v>1</v>
      </c>
      <c r="L381" s="15">
        <v>0</v>
      </c>
      <c r="M381" s="15" t="s">
        <v>1</v>
      </c>
      <c r="N381" s="13"/>
      <c r="O381" s="12"/>
    </row>
    <row r="382" spans="1:15" x14ac:dyDescent="0.25">
      <c r="A382" s="9"/>
      <c r="B382" s="65" t="s">
        <v>70</v>
      </c>
      <c r="C382" s="66"/>
      <c r="D382" s="11" t="s">
        <v>188</v>
      </c>
      <c r="E382" s="11" t="s">
        <v>165</v>
      </c>
      <c r="F382" s="15">
        <f>SUM(G382:L382)</f>
        <v>0</v>
      </c>
      <c r="G382" s="15" t="s">
        <v>1</v>
      </c>
      <c r="H382" s="15" t="s">
        <v>1</v>
      </c>
      <c r="I382" s="15" t="s">
        <v>1</v>
      </c>
      <c r="J382" s="15" t="s">
        <v>1</v>
      </c>
      <c r="K382" s="15" t="s">
        <v>1</v>
      </c>
      <c r="L382" s="15">
        <v>0</v>
      </c>
      <c r="M382" s="15" t="s">
        <v>1</v>
      </c>
      <c r="N382" s="13"/>
      <c r="O382" s="12"/>
    </row>
    <row r="383" spans="1:15" ht="15" customHeight="1" x14ac:dyDescent="0.25">
      <c r="A383" s="9" t="s">
        <v>189</v>
      </c>
      <c r="B383" s="75" t="s">
        <v>190</v>
      </c>
      <c r="C383" s="76"/>
      <c r="D383" s="11" t="s">
        <v>191</v>
      </c>
      <c r="E383" s="11" t="s">
        <v>192</v>
      </c>
      <c r="F383" s="14">
        <f>SUM(G383:L383)</f>
        <v>0</v>
      </c>
      <c r="G383" s="14">
        <f t="shared" ref="G383:M383" si="68">SUM(G385:G387)</f>
        <v>0</v>
      </c>
      <c r="H383" s="14">
        <f t="shared" si="68"/>
        <v>0</v>
      </c>
      <c r="I383" s="14">
        <f t="shared" si="68"/>
        <v>0</v>
      </c>
      <c r="J383" s="14">
        <f t="shared" si="68"/>
        <v>0</v>
      </c>
      <c r="K383" s="14">
        <f t="shared" si="68"/>
        <v>0</v>
      </c>
      <c r="L383" s="14">
        <f t="shared" si="68"/>
        <v>0</v>
      </c>
      <c r="M383" s="14">
        <f t="shared" si="68"/>
        <v>0</v>
      </c>
      <c r="N383" s="13"/>
      <c r="O383" s="12"/>
    </row>
    <row r="384" spans="1:15" ht="15" customHeight="1" x14ac:dyDescent="0.25">
      <c r="A384" s="9"/>
      <c r="B384" s="63" t="s">
        <v>67</v>
      </c>
      <c r="C384" s="64"/>
      <c r="D384" s="11" t="s">
        <v>1</v>
      </c>
      <c r="E384" s="11" t="s">
        <v>1</v>
      </c>
      <c r="F384" s="16" t="s">
        <v>1</v>
      </c>
      <c r="G384" s="16" t="s">
        <v>1</v>
      </c>
      <c r="H384" s="16" t="s">
        <v>1</v>
      </c>
      <c r="I384" s="16" t="s">
        <v>1</v>
      </c>
      <c r="J384" s="16" t="s">
        <v>1</v>
      </c>
      <c r="K384" s="16" t="s">
        <v>1</v>
      </c>
      <c r="L384" s="16" t="s">
        <v>1</v>
      </c>
      <c r="M384" s="16" t="s">
        <v>1</v>
      </c>
      <c r="N384" s="13"/>
      <c r="O384" s="12"/>
    </row>
    <row r="385" spans="1:15" ht="15" customHeight="1" x14ac:dyDescent="0.25">
      <c r="A385" s="9"/>
      <c r="B385" s="63" t="s">
        <v>68</v>
      </c>
      <c r="C385" s="64"/>
      <c r="D385" s="11" t="s">
        <v>191</v>
      </c>
      <c r="E385" s="11" t="s">
        <v>192</v>
      </c>
      <c r="F385" s="15">
        <f>SUM(G385:L385)</f>
        <v>0</v>
      </c>
      <c r="G385" s="15" t="s">
        <v>1</v>
      </c>
      <c r="H385" s="15" t="s">
        <v>1</v>
      </c>
      <c r="I385" s="15" t="s">
        <v>1</v>
      </c>
      <c r="J385" s="15" t="s">
        <v>1</v>
      </c>
      <c r="K385" s="15" t="s">
        <v>1</v>
      </c>
      <c r="L385" s="15" t="s">
        <v>1</v>
      </c>
      <c r="M385" s="15" t="s">
        <v>1</v>
      </c>
      <c r="N385" s="13"/>
      <c r="O385" s="12"/>
    </row>
    <row r="386" spans="1:15" ht="15" customHeight="1" x14ac:dyDescent="0.25">
      <c r="A386" s="9"/>
      <c r="B386" s="63" t="s">
        <v>69</v>
      </c>
      <c r="C386" s="64"/>
      <c r="D386" s="11" t="s">
        <v>191</v>
      </c>
      <c r="E386" s="11" t="s">
        <v>192</v>
      </c>
      <c r="F386" s="15">
        <f>SUM(G386:L386)</f>
        <v>0</v>
      </c>
      <c r="G386" s="15" t="s">
        <v>1</v>
      </c>
      <c r="H386" s="15" t="s">
        <v>1</v>
      </c>
      <c r="I386" s="15" t="s">
        <v>1</v>
      </c>
      <c r="J386" s="15" t="s">
        <v>1</v>
      </c>
      <c r="K386" s="15" t="s">
        <v>1</v>
      </c>
      <c r="L386" s="15" t="s">
        <v>1</v>
      </c>
      <c r="M386" s="15" t="s">
        <v>1</v>
      </c>
      <c r="N386" s="13"/>
      <c r="O386" s="12"/>
    </row>
    <row r="387" spans="1:15" ht="15" customHeight="1" x14ac:dyDescent="0.25">
      <c r="A387" s="9"/>
      <c r="B387" s="63" t="s">
        <v>70</v>
      </c>
      <c r="C387" s="64"/>
      <c r="D387" s="11" t="s">
        <v>191</v>
      </c>
      <c r="E387" s="11" t="s">
        <v>192</v>
      </c>
      <c r="F387" s="15">
        <f>SUM(G387:L387)</f>
        <v>0</v>
      </c>
      <c r="G387" s="15" t="s">
        <v>1</v>
      </c>
      <c r="H387" s="15" t="s">
        <v>1</v>
      </c>
      <c r="I387" s="15" t="s">
        <v>1</v>
      </c>
      <c r="J387" s="15" t="s">
        <v>1</v>
      </c>
      <c r="K387" s="15" t="s">
        <v>1</v>
      </c>
      <c r="L387" s="15" t="s">
        <v>1</v>
      </c>
      <c r="M387" s="15" t="s">
        <v>1</v>
      </c>
      <c r="N387" s="13"/>
      <c r="O387" s="12"/>
    </row>
    <row r="388" spans="1:15" ht="15" customHeight="1" x14ac:dyDescent="0.25">
      <c r="A388" s="9" t="s">
        <v>193</v>
      </c>
      <c r="B388" s="75" t="s">
        <v>194</v>
      </c>
      <c r="C388" s="76"/>
      <c r="D388" s="11" t="s">
        <v>195</v>
      </c>
      <c r="E388" s="11" t="s">
        <v>196</v>
      </c>
      <c r="F388" s="14">
        <f>SUM(G388:L388)</f>
        <v>0</v>
      </c>
      <c r="G388" s="14">
        <f t="shared" ref="G388:M388" si="69">SUM(G390:G392)</f>
        <v>0</v>
      </c>
      <c r="H388" s="14">
        <f t="shared" si="69"/>
        <v>0</v>
      </c>
      <c r="I388" s="14">
        <f t="shared" si="69"/>
        <v>0</v>
      </c>
      <c r="J388" s="14">
        <f t="shared" si="69"/>
        <v>0</v>
      </c>
      <c r="K388" s="14">
        <f t="shared" si="69"/>
        <v>0</v>
      </c>
      <c r="L388" s="14">
        <f t="shared" si="69"/>
        <v>0</v>
      </c>
      <c r="M388" s="14">
        <f t="shared" si="69"/>
        <v>0</v>
      </c>
      <c r="N388" s="13"/>
      <c r="O388" s="12"/>
    </row>
    <row r="389" spans="1:15" ht="15" customHeight="1" x14ac:dyDescent="0.25">
      <c r="A389" s="9"/>
      <c r="B389" s="63" t="s">
        <v>67</v>
      </c>
      <c r="C389" s="64"/>
      <c r="D389" s="11" t="s">
        <v>1</v>
      </c>
      <c r="E389" s="11" t="s">
        <v>1</v>
      </c>
      <c r="F389" s="16" t="s">
        <v>1</v>
      </c>
      <c r="G389" s="16" t="s">
        <v>1</v>
      </c>
      <c r="H389" s="16" t="s">
        <v>1</v>
      </c>
      <c r="I389" s="16" t="s">
        <v>1</v>
      </c>
      <c r="J389" s="16" t="s">
        <v>1</v>
      </c>
      <c r="K389" s="16" t="s">
        <v>1</v>
      </c>
      <c r="L389" s="16" t="s">
        <v>1</v>
      </c>
      <c r="M389" s="16" t="s">
        <v>1</v>
      </c>
      <c r="N389" s="13"/>
      <c r="O389" s="12"/>
    </row>
    <row r="390" spans="1:15" ht="15" customHeight="1" x14ac:dyDescent="0.25">
      <c r="A390" s="9"/>
      <c r="B390" s="63" t="s">
        <v>68</v>
      </c>
      <c r="C390" s="64"/>
      <c r="D390" s="11" t="s">
        <v>195</v>
      </c>
      <c r="E390" s="11" t="s">
        <v>196</v>
      </c>
      <c r="F390" s="15">
        <f>SUM(G390:L390)</f>
        <v>0</v>
      </c>
      <c r="G390" s="15" t="s">
        <v>1</v>
      </c>
      <c r="H390" s="15" t="s">
        <v>1</v>
      </c>
      <c r="I390" s="15" t="s">
        <v>1</v>
      </c>
      <c r="J390" s="15" t="s">
        <v>1</v>
      </c>
      <c r="K390" s="15" t="s">
        <v>1</v>
      </c>
      <c r="L390" s="15" t="s">
        <v>1</v>
      </c>
      <c r="M390" s="15" t="s">
        <v>1</v>
      </c>
      <c r="N390" s="13"/>
      <c r="O390" s="12"/>
    </row>
    <row r="391" spans="1:15" ht="15" customHeight="1" x14ac:dyDescent="0.25">
      <c r="A391" s="9"/>
      <c r="B391" s="63" t="s">
        <v>69</v>
      </c>
      <c r="C391" s="64"/>
      <c r="D391" s="11" t="s">
        <v>195</v>
      </c>
      <c r="E391" s="11" t="s">
        <v>196</v>
      </c>
      <c r="F391" s="15">
        <f>SUM(G391:L391)</f>
        <v>0</v>
      </c>
      <c r="G391" s="15" t="s">
        <v>1</v>
      </c>
      <c r="H391" s="15" t="s">
        <v>1</v>
      </c>
      <c r="I391" s="15" t="s">
        <v>1</v>
      </c>
      <c r="J391" s="15" t="s">
        <v>1</v>
      </c>
      <c r="K391" s="15" t="s">
        <v>1</v>
      </c>
      <c r="L391" s="15" t="s">
        <v>1</v>
      </c>
      <c r="M391" s="15" t="s">
        <v>1</v>
      </c>
      <c r="N391" s="13"/>
      <c r="O391" s="12"/>
    </row>
    <row r="392" spans="1:15" ht="15" customHeight="1" x14ac:dyDescent="0.25">
      <c r="A392" s="9"/>
      <c r="B392" s="63" t="s">
        <v>70</v>
      </c>
      <c r="C392" s="64"/>
      <c r="D392" s="11" t="s">
        <v>195</v>
      </c>
      <c r="E392" s="11" t="s">
        <v>196</v>
      </c>
      <c r="F392" s="15">
        <f>SUM(G392:L392)</f>
        <v>0</v>
      </c>
      <c r="G392" s="15" t="s">
        <v>1</v>
      </c>
      <c r="H392" s="15" t="s">
        <v>1</v>
      </c>
      <c r="I392" s="15" t="s">
        <v>1</v>
      </c>
      <c r="J392" s="15" t="s">
        <v>1</v>
      </c>
      <c r="K392" s="15" t="s">
        <v>1</v>
      </c>
      <c r="L392" s="15" t="s">
        <v>1</v>
      </c>
      <c r="M392" s="15" t="s">
        <v>1</v>
      </c>
      <c r="N392" s="13"/>
      <c r="O392" s="12"/>
    </row>
    <row r="393" spans="1:15" ht="15" customHeight="1" x14ac:dyDescent="0.25">
      <c r="A393" s="9" t="s">
        <v>197</v>
      </c>
      <c r="B393" s="75" t="s">
        <v>198</v>
      </c>
      <c r="C393" s="76"/>
      <c r="D393" s="11" t="s">
        <v>199</v>
      </c>
      <c r="E393" s="11" t="s">
        <v>200</v>
      </c>
      <c r="F393" s="14">
        <f>SUM(G393:L393)</f>
        <v>0</v>
      </c>
      <c r="G393" s="14">
        <f t="shared" ref="G393:M393" si="70">SUM(G395:G397)</f>
        <v>0</v>
      </c>
      <c r="H393" s="14">
        <f t="shared" si="70"/>
        <v>0</v>
      </c>
      <c r="I393" s="14">
        <f t="shared" si="70"/>
        <v>0</v>
      </c>
      <c r="J393" s="14">
        <f t="shared" si="70"/>
        <v>0</v>
      </c>
      <c r="K393" s="14">
        <f t="shared" si="70"/>
        <v>0</v>
      </c>
      <c r="L393" s="14">
        <f t="shared" si="70"/>
        <v>0</v>
      </c>
      <c r="M393" s="14">
        <f t="shared" si="70"/>
        <v>0</v>
      </c>
      <c r="N393" s="13"/>
      <c r="O393" s="12"/>
    </row>
    <row r="394" spans="1:15" ht="15" customHeight="1" x14ac:dyDescent="0.25">
      <c r="A394" s="9"/>
      <c r="B394" s="63" t="s">
        <v>67</v>
      </c>
      <c r="C394" s="64"/>
      <c r="D394" s="11" t="s">
        <v>1</v>
      </c>
      <c r="E394" s="11" t="s">
        <v>1</v>
      </c>
      <c r="F394" s="16" t="s">
        <v>1</v>
      </c>
      <c r="G394" s="16" t="s">
        <v>1</v>
      </c>
      <c r="H394" s="16" t="s">
        <v>1</v>
      </c>
      <c r="I394" s="16" t="s">
        <v>1</v>
      </c>
      <c r="J394" s="16" t="s">
        <v>1</v>
      </c>
      <c r="K394" s="16" t="s">
        <v>1</v>
      </c>
      <c r="L394" s="16" t="s">
        <v>1</v>
      </c>
      <c r="M394" s="16" t="s">
        <v>1</v>
      </c>
      <c r="N394" s="13"/>
      <c r="O394" s="12"/>
    </row>
    <row r="395" spans="1:15" ht="15" customHeight="1" x14ac:dyDescent="0.25">
      <c r="A395" s="9"/>
      <c r="B395" s="63" t="s">
        <v>68</v>
      </c>
      <c r="C395" s="64"/>
      <c r="D395" s="11" t="s">
        <v>199</v>
      </c>
      <c r="E395" s="11" t="s">
        <v>200</v>
      </c>
      <c r="F395" s="15">
        <f>SUM(G395:L395)</f>
        <v>0</v>
      </c>
      <c r="G395" s="15" t="s">
        <v>1</v>
      </c>
      <c r="H395" s="15" t="s">
        <v>1</v>
      </c>
      <c r="I395" s="15" t="s">
        <v>1</v>
      </c>
      <c r="J395" s="15" t="s">
        <v>1</v>
      </c>
      <c r="K395" s="15" t="s">
        <v>1</v>
      </c>
      <c r="L395" s="15" t="s">
        <v>1</v>
      </c>
      <c r="M395" s="15" t="s">
        <v>1</v>
      </c>
      <c r="N395" s="13"/>
      <c r="O395" s="12"/>
    </row>
    <row r="396" spans="1:15" ht="15" customHeight="1" x14ac:dyDescent="0.25">
      <c r="A396" s="9"/>
      <c r="B396" s="63" t="s">
        <v>69</v>
      </c>
      <c r="C396" s="64"/>
      <c r="D396" s="11" t="s">
        <v>199</v>
      </c>
      <c r="E396" s="11" t="s">
        <v>200</v>
      </c>
      <c r="F396" s="15">
        <f>SUM(G396:L396)</f>
        <v>0</v>
      </c>
      <c r="G396" s="15" t="s">
        <v>1</v>
      </c>
      <c r="H396" s="15" t="s">
        <v>1</v>
      </c>
      <c r="I396" s="15" t="s">
        <v>1</v>
      </c>
      <c r="J396" s="15" t="s">
        <v>1</v>
      </c>
      <c r="K396" s="15" t="s">
        <v>1</v>
      </c>
      <c r="L396" s="15" t="s">
        <v>1</v>
      </c>
      <c r="M396" s="15" t="s">
        <v>1</v>
      </c>
      <c r="N396" s="13"/>
      <c r="O396" s="12"/>
    </row>
    <row r="397" spans="1:15" ht="15" customHeight="1" x14ac:dyDescent="0.25">
      <c r="A397" s="9"/>
      <c r="B397" s="63" t="s">
        <v>70</v>
      </c>
      <c r="C397" s="64"/>
      <c r="D397" s="11" t="s">
        <v>199</v>
      </c>
      <c r="E397" s="11" t="s">
        <v>200</v>
      </c>
      <c r="F397" s="15">
        <f>SUM(G397:L397)</f>
        <v>0</v>
      </c>
      <c r="G397" s="15" t="s">
        <v>1</v>
      </c>
      <c r="H397" s="15" t="s">
        <v>1</v>
      </c>
      <c r="I397" s="15" t="s">
        <v>1</v>
      </c>
      <c r="J397" s="15" t="s">
        <v>1</v>
      </c>
      <c r="K397" s="15" t="s">
        <v>1</v>
      </c>
      <c r="L397" s="15" t="s">
        <v>1</v>
      </c>
      <c r="M397" s="15" t="s">
        <v>1</v>
      </c>
      <c r="N397" s="13"/>
      <c r="O397" s="12"/>
    </row>
    <row r="398" spans="1:15" ht="15" customHeight="1" x14ac:dyDescent="0.25">
      <c r="A398" s="9" t="s">
        <v>201</v>
      </c>
      <c r="B398" s="75" t="s">
        <v>202</v>
      </c>
      <c r="C398" s="76"/>
      <c r="D398" s="11" t="s">
        <v>203</v>
      </c>
      <c r="E398" s="11" t="s">
        <v>204</v>
      </c>
      <c r="F398" s="14">
        <f>SUM(G398:L398)</f>
        <v>20000</v>
      </c>
      <c r="G398" s="14">
        <f t="shared" ref="G398:M398" si="71">SUM(G400:G402)</f>
        <v>0</v>
      </c>
      <c r="H398" s="14">
        <f t="shared" si="71"/>
        <v>0</v>
      </c>
      <c r="I398" s="14">
        <f t="shared" si="71"/>
        <v>0</v>
      </c>
      <c r="J398" s="14">
        <f t="shared" si="71"/>
        <v>0</v>
      </c>
      <c r="K398" s="14">
        <f t="shared" si="71"/>
        <v>0</v>
      </c>
      <c r="L398" s="14">
        <f t="shared" si="71"/>
        <v>20000</v>
      </c>
      <c r="M398" s="14">
        <f t="shared" si="71"/>
        <v>0</v>
      </c>
      <c r="N398" s="13"/>
      <c r="O398" s="12"/>
    </row>
    <row r="399" spans="1:15" ht="15" customHeight="1" x14ac:dyDescent="0.25">
      <c r="A399" s="9"/>
      <c r="B399" s="63" t="s">
        <v>67</v>
      </c>
      <c r="C399" s="64"/>
      <c r="D399" s="11" t="s">
        <v>1</v>
      </c>
      <c r="E399" s="11" t="s">
        <v>1</v>
      </c>
      <c r="F399" s="16" t="s">
        <v>1</v>
      </c>
      <c r="G399" s="16" t="s">
        <v>1</v>
      </c>
      <c r="H399" s="16" t="s">
        <v>1</v>
      </c>
      <c r="I399" s="16" t="s">
        <v>1</v>
      </c>
      <c r="J399" s="16" t="s">
        <v>1</v>
      </c>
      <c r="K399" s="16" t="s">
        <v>1</v>
      </c>
      <c r="L399" s="16" t="s">
        <v>1</v>
      </c>
      <c r="M399" s="16" t="s">
        <v>1</v>
      </c>
      <c r="N399" s="13"/>
      <c r="O399" s="12"/>
    </row>
    <row r="400" spans="1:15" ht="30" customHeight="1" x14ac:dyDescent="0.25">
      <c r="A400" s="9"/>
      <c r="B400" s="63" t="s">
        <v>68</v>
      </c>
      <c r="C400" s="64"/>
      <c r="D400" s="11" t="s">
        <v>203</v>
      </c>
      <c r="E400" s="11" t="s">
        <v>204</v>
      </c>
      <c r="F400" s="15">
        <f>SUM(G400:L400)</f>
        <v>20000</v>
      </c>
      <c r="G400" s="15" t="s">
        <v>1</v>
      </c>
      <c r="H400" s="15" t="s">
        <v>1</v>
      </c>
      <c r="I400" s="15" t="s">
        <v>1</v>
      </c>
      <c r="J400" s="15" t="s">
        <v>1</v>
      </c>
      <c r="K400" s="15" t="s">
        <v>1</v>
      </c>
      <c r="L400" s="15">
        <v>20000</v>
      </c>
      <c r="M400" s="15" t="s">
        <v>1</v>
      </c>
      <c r="N400" s="13"/>
      <c r="O400" s="12"/>
    </row>
    <row r="401" spans="1:15" ht="15" customHeight="1" x14ac:dyDescent="0.25">
      <c r="A401" s="9"/>
      <c r="B401" s="63" t="s">
        <v>69</v>
      </c>
      <c r="C401" s="64"/>
      <c r="D401" s="11" t="s">
        <v>203</v>
      </c>
      <c r="E401" s="11" t="s">
        <v>204</v>
      </c>
      <c r="F401" s="15">
        <f>SUM(G401:L401)</f>
        <v>0</v>
      </c>
      <c r="G401" s="15" t="s">
        <v>1</v>
      </c>
      <c r="H401" s="15" t="s">
        <v>1</v>
      </c>
      <c r="I401" s="15" t="s">
        <v>1</v>
      </c>
      <c r="J401" s="15" t="s">
        <v>1</v>
      </c>
      <c r="K401" s="15" t="s">
        <v>1</v>
      </c>
      <c r="L401" s="15" t="s">
        <v>1</v>
      </c>
      <c r="M401" s="15" t="s">
        <v>1</v>
      </c>
      <c r="N401" s="13"/>
      <c r="O401" s="12"/>
    </row>
    <row r="402" spans="1:15" ht="15" customHeight="1" x14ac:dyDescent="0.25">
      <c r="A402" s="9"/>
      <c r="B402" s="63" t="s">
        <v>70</v>
      </c>
      <c r="C402" s="64"/>
      <c r="D402" s="11" t="s">
        <v>203</v>
      </c>
      <c r="E402" s="11" t="s">
        <v>204</v>
      </c>
      <c r="F402" s="15">
        <f>SUM(G402:L402)</f>
        <v>0</v>
      </c>
      <c r="G402" s="15" t="s">
        <v>1</v>
      </c>
      <c r="H402" s="15" t="s">
        <v>1</v>
      </c>
      <c r="I402" s="15" t="s">
        <v>1</v>
      </c>
      <c r="J402" s="15" t="s">
        <v>1</v>
      </c>
      <c r="K402" s="15" t="s">
        <v>1</v>
      </c>
      <c r="L402" s="15" t="s">
        <v>1</v>
      </c>
      <c r="M402" s="15" t="s">
        <v>1</v>
      </c>
      <c r="N402" s="13"/>
      <c r="O402" s="12"/>
    </row>
    <row r="403" spans="1:15" ht="15" customHeight="1" x14ac:dyDescent="0.25">
      <c r="A403" s="9" t="s">
        <v>205</v>
      </c>
      <c r="B403" s="75" t="s">
        <v>183</v>
      </c>
      <c r="C403" s="76"/>
      <c r="D403" s="11" t="s">
        <v>206</v>
      </c>
      <c r="E403" s="11" t="s">
        <v>207</v>
      </c>
      <c r="F403" s="14">
        <f>SUM(G403:L403)</f>
        <v>0</v>
      </c>
      <c r="G403" s="14">
        <f t="shared" ref="G403:M403" si="72">SUM(G405:G407)</f>
        <v>0</v>
      </c>
      <c r="H403" s="14">
        <f t="shared" si="72"/>
        <v>0</v>
      </c>
      <c r="I403" s="14">
        <f t="shared" si="72"/>
        <v>0</v>
      </c>
      <c r="J403" s="14">
        <f t="shared" si="72"/>
        <v>0</v>
      </c>
      <c r="K403" s="14">
        <f t="shared" si="72"/>
        <v>0</v>
      </c>
      <c r="L403" s="14">
        <f t="shared" si="72"/>
        <v>0</v>
      </c>
      <c r="M403" s="14">
        <f t="shared" si="72"/>
        <v>0</v>
      </c>
      <c r="N403" s="13"/>
      <c r="O403" s="12"/>
    </row>
    <row r="404" spans="1:15" ht="15" customHeight="1" x14ac:dyDescent="0.25">
      <c r="A404" s="9"/>
      <c r="B404" s="63" t="s">
        <v>67</v>
      </c>
      <c r="C404" s="64"/>
      <c r="D404" s="11" t="s">
        <v>1</v>
      </c>
      <c r="E404" s="11" t="s">
        <v>1</v>
      </c>
      <c r="F404" s="16" t="s">
        <v>1</v>
      </c>
      <c r="G404" s="16" t="s">
        <v>1</v>
      </c>
      <c r="H404" s="16" t="s">
        <v>1</v>
      </c>
      <c r="I404" s="16" t="s">
        <v>1</v>
      </c>
      <c r="J404" s="16" t="s">
        <v>1</v>
      </c>
      <c r="K404" s="16" t="s">
        <v>1</v>
      </c>
      <c r="L404" s="16" t="s">
        <v>1</v>
      </c>
      <c r="M404" s="16" t="s">
        <v>1</v>
      </c>
      <c r="N404" s="13"/>
      <c r="O404" s="12"/>
    </row>
    <row r="405" spans="1:15" ht="15" customHeight="1" x14ac:dyDescent="0.25">
      <c r="A405" s="9"/>
      <c r="B405" s="63" t="s">
        <v>68</v>
      </c>
      <c r="C405" s="64"/>
      <c r="D405" s="11" t="s">
        <v>206</v>
      </c>
      <c r="E405" s="11" t="s">
        <v>207</v>
      </c>
      <c r="F405" s="15">
        <f>SUM(G405:L405)</f>
        <v>0</v>
      </c>
      <c r="G405" s="15" t="s">
        <v>1</v>
      </c>
      <c r="H405" s="15" t="s">
        <v>1</v>
      </c>
      <c r="I405" s="15" t="s">
        <v>1</v>
      </c>
      <c r="J405" s="15" t="s">
        <v>1</v>
      </c>
      <c r="K405" s="15" t="s">
        <v>1</v>
      </c>
      <c r="L405" s="15" t="s">
        <v>1</v>
      </c>
      <c r="M405" s="15" t="s">
        <v>1</v>
      </c>
      <c r="N405" s="13"/>
      <c r="O405" s="12"/>
    </row>
    <row r="406" spans="1:15" ht="15" customHeight="1" x14ac:dyDescent="0.25">
      <c r="A406" s="9"/>
      <c r="B406" s="63" t="s">
        <v>69</v>
      </c>
      <c r="C406" s="64"/>
      <c r="D406" s="11" t="s">
        <v>206</v>
      </c>
      <c r="E406" s="11" t="s">
        <v>207</v>
      </c>
      <c r="F406" s="15">
        <f>SUM(G406:L406)</f>
        <v>0</v>
      </c>
      <c r="G406" s="15" t="s">
        <v>1</v>
      </c>
      <c r="H406" s="15" t="s">
        <v>1</v>
      </c>
      <c r="I406" s="15" t="s">
        <v>1</v>
      </c>
      <c r="J406" s="15" t="s">
        <v>1</v>
      </c>
      <c r="K406" s="15" t="s">
        <v>1</v>
      </c>
      <c r="L406" s="15" t="s">
        <v>1</v>
      </c>
      <c r="M406" s="15" t="s">
        <v>1</v>
      </c>
      <c r="N406" s="13"/>
      <c r="O406" s="12"/>
    </row>
    <row r="407" spans="1:15" ht="15" customHeight="1" x14ac:dyDescent="0.25">
      <c r="A407" s="9"/>
      <c r="B407" s="63" t="s">
        <v>70</v>
      </c>
      <c r="C407" s="64"/>
      <c r="D407" s="11" t="s">
        <v>206</v>
      </c>
      <c r="E407" s="11" t="s">
        <v>207</v>
      </c>
      <c r="F407" s="15">
        <f>SUM(G407:L407)</f>
        <v>0</v>
      </c>
      <c r="G407" s="15" t="s">
        <v>1</v>
      </c>
      <c r="H407" s="15" t="s">
        <v>1</v>
      </c>
      <c r="I407" s="15" t="s">
        <v>1</v>
      </c>
      <c r="J407" s="15" t="s">
        <v>1</v>
      </c>
      <c r="K407" s="15" t="s">
        <v>1</v>
      </c>
      <c r="L407" s="15" t="s">
        <v>1</v>
      </c>
      <c r="M407" s="15" t="s">
        <v>1</v>
      </c>
      <c r="N407" s="13"/>
      <c r="O407" s="12"/>
    </row>
    <row r="408" spans="1:15" ht="15" customHeight="1" x14ac:dyDescent="0.25">
      <c r="A408" s="9" t="s">
        <v>208</v>
      </c>
      <c r="B408" s="75" t="s">
        <v>209</v>
      </c>
      <c r="C408" s="76"/>
      <c r="D408" s="11" t="s">
        <v>210</v>
      </c>
      <c r="E408" s="11" t="s">
        <v>211</v>
      </c>
      <c r="F408" s="14">
        <f>SUM(G408:L408)</f>
        <v>0</v>
      </c>
      <c r="G408" s="14">
        <f t="shared" ref="G408:M408" si="73">SUM(G410:G412)</f>
        <v>0</v>
      </c>
      <c r="H408" s="14">
        <f t="shared" si="73"/>
        <v>0</v>
      </c>
      <c r="I408" s="14">
        <f t="shared" si="73"/>
        <v>0</v>
      </c>
      <c r="J408" s="14">
        <f t="shared" si="73"/>
        <v>0</v>
      </c>
      <c r="K408" s="14">
        <f t="shared" si="73"/>
        <v>0</v>
      </c>
      <c r="L408" s="14">
        <f t="shared" si="73"/>
        <v>0</v>
      </c>
      <c r="M408" s="14">
        <f t="shared" si="73"/>
        <v>0</v>
      </c>
      <c r="N408" s="13"/>
      <c r="O408" s="12"/>
    </row>
    <row r="409" spans="1:15" ht="15" customHeight="1" x14ac:dyDescent="0.25">
      <c r="A409" s="9"/>
      <c r="B409" s="63" t="s">
        <v>67</v>
      </c>
      <c r="C409" s="64"/>
      <c r="D409" s="11" t="s">
        <v>1</v>
      </c>
      <c r="E409" s="11" t="s">
        <v>1</v>
      </c>
      <c r="F409" s="16" t="s">
        <v>1</v>
      </c>
      <c r="G409" s="16" t="s">
        <v>1</v>
      </c>
      <c r="H409" s="16" t="s">
        <v>1</v>
      </c>
      <c r="I409" s="16" t="s">
        <v>1</v>
      </c>
      <c r="J409" s="16" t="s">
        <v>1</v>
      </c>
      <c r="K409" s="16" t="s">
        <v>1</v>
      </c>
      <c r="L409" s="16" t="s">
        <v>1</v>
      </c>
      <c r="M409" s="16" t="s">
        <v>1</v>
      </c>
      <c r="N409" s="13"/>
      <c r="O409" s="12"/>
    </row>
    <row r="410" spans="1:15" ht="15" customHeight="1" x14ac:dyDescent="0.25">
      <c r="A410" s="9"/>
      <c r="B410" s="63" t="s">
        <v>68</v>
      </c>
      <c r="C410" s="64"/>
      <c r="D410" s="11" t="s">
        <v>210</v>
      </c>
      <c r="E410" s="11" t="s">
        <v>211</v>
      </c>
      <c r="F410" s="15">
        <f>SUM(G410:L410)</f>
        <v>0</v>
      </c>
      <c r="G410" s="15" t="s">
        <v>1</v>
      </c>
      <c r="H410" s="15" t="s">
        <v>1</v>
      </c>
      <c r="I410" s="15" t="s">
        <v>1</v>
      </c>
      <c r="J410" s="15" t="s">
        <v>1</v>
      </c>
      <c r="K410" s="15" t="s">
        <v>1</v>
      </c>
      <c r="L410" s="15" t="s">
        <v>1</v>
      </c>
      <c r="M410" s="15" t="s">
        <v>1</v>
      </c>
      <c r="N410" s="13"/>
      <c r="O410" s="12"/>
    </row>
    <row r="411" spans="1:15" ht="15" customHeight="1" x14ac:dyDescent="0.25">
      <c r="A411" s="9"/>
      <c r="B411" s="63" t="s">
        <v>69</v>
      </c>
      <c r="C411" s="64"/>
      <c r="D411" s="11" t="s">
        <v>210</v>
      </c>
      <c r="E411" s="11" t="s">
        <v>211</v>
      </c>
      <c r="F411" s="15">
        <f>SUM(G411:L411)</f>
        <v>0</v>
      </c>
      <c r="G411" s="15" t="s">
        <v>1</v>
      </c>
      <c r="H411" s="15" t="s">
        <v>1</v>
      </c>
      <c r="I411" s="15" t="s">
        <v>1</v>
      </c>
      <c r="J411" s="15" t="s">
        <v>1</v>
      </c>
      <c r="K411" s="15" t="s">
        <v>1</v>
      </c>
      <c r="L411" s="15" t="s">
        <v>1</v>
      </c>
      <c r="M411" s="15" t="s">
        <v>1</v>
      </c>
      <c r="N411" s="13"/>
      <c r="O411" s="12"/>
    </row>
    <row r="412" spans="1:15" ht="15" customHeight="1" x14ac:dyDescent="0.25">
      <c r="A412" s="9"/>
      <c r="B412" s="63" t="s">
        <v>70</v>
      </c>
      <c r="C412" s="64"/>
      <c r="D412" s="11" t="s">
        <v>210</v>
      </c>
      <c r="E412" s="11" t="s">
        <v>211</v>
      </c>
      <c r="F412" s="15">
        <f>SUM(G412:L412)</f>
        <v>0</v>
      </c>
      <c r="G412" s="15" t="s">
        <v>1</v>
      </c>
      <c r="H412" s="15" t="s">
        <v>1</v>
      </c>
      <c r="I412" s="15" t="s">
        <v>1</v>
      </c>
      <c r="J412" s="15" t="s">
        <v>1</v>
      </c>
      <c r="K412" s="15" t="s">
        <v>1</v>
      </c>
      <c r="L412" s="15" t="s">
        <v>1</v>
      </c>
      <c r="M412" s="15" t="s">
        <v>1</v>
      </c>
      <c r="N412" s="13"/>
      <c r="O412" s="12"/>
    </row>
    <row r="413" spans="1:15" ht="15" customHeight="1" x14ac:dyDescent="0.25">
      <c r="A413" s="9" t="s">
        <v>212</v>
      </c>
      <c r="B413" s="75" t="s">
        <v>213</v>
      </c>
      <c r="C413" s="76"/>
      <c r="D413" s="11" t="s">
        <v>214</v>
      </c>
      <c r="E413" s="11" t="s">
        <v>165</v>
      </c>
      <c r="F413" s="14">
        <f>SUM(G413:L413)</f>
        <v>0</v>
      </c>
      <c r="G413" s="14">
        <f t="shared" ref="G413:M413" si="74">SUM(G415:G417)</f>
        <v>0</v>
      </c>
      <c r="H413" s="14">
        <f t="shared" si="74"/>
        <v>0</v>
      </c>
      <c r="I413" s="14">
        <f t="shared" si="74"/>
        <v>0</v>
      </c>
      <c r="J413" s="14">
        <f t="shared" si="74"/>
        <v>0</v>
      </c>
      <c r="K413" s="14">
        <f t="shared" si="74"/>
        <v>0</v>
      </c>
      <c r="L413" s="14">
        <f t="shared" si="74"/>
        <v>0</v>
      </c>
      <c r="M413" s="14">
        <f t="shared" si="74"/>
        <v>0</v>
      </c>
      <c r="N413" s="13"/>
      <c r="O413" s="12"/>
    </row>
    <row r="414" spans="1:15" ht="15" customHeight="1" x14ac:dyDescent="0.25">
      <c r="A414" s="9"/>
      <c r="B414" s="65" t="s">
        <v>67</v>
      </c>
      <c r="C414" s="66"/>
      <c r="D414" s="11" t="s">
        <v>1</v>
      </c>
      <c r="E414" s="11" t="s">
        <v>1</v>
      </c>
      <c r="F414" s="16" t="s">
        <v>1</v>
      </c>
      <c r="G414" s="16" t="s">
        <v>1</v>
      </c>
      <c r="H414" s="16" t="s">
        <v>1</v>
      </c>
      <c r="I414" s="16" t="s">
        <v>1</v>
      </c>
      <c r="J414" s="16" t="s">
        <v>1</v>
      </c>
      <c r="K414" s="16" t="s">
        <v>1</v>
      </c>
      <c r="L414" s="16" t="s">
        <v>1</v>
      </c>
      <c r="M414" s="16" t="s">
        <v>1</v>
      </c>
      <c r="N414" s="13"/>
      <c r="O414" s="12"/>
    </row>
    <row r="415" spans="1:15" ht="30" customHeight="1" x14ac:dyDescent="0.25">
      <c r="A415" s="9"/>
      <c r="B415" s="65" t="s">
        <v>68</v>
      </c>
      <c r="C415" s="66"/>
      <c r="D415" s="11" t="s">
        <v>214</v>
      </c>
      <c r="E415" s="11" t="s">
        <v>165</v>
      </c>
      <c r="F415" s="15">
        <f>SUM(G415:L415)</f>
        <v>0</v>
      </c>
      <c r="G415" s="15">
        <v>0</v>
      </c>
      <c r="H415" s="15" t="s">
        <v>1</v>
      </c>
      <c r="I415" s="15">
        <v>0</v>
      </c>
      <c r="J415" s="15">
        <v>0</v>
      </c>
      <c r="K415" s="15" t="s">
        <v>1</v>
      </c>
      <c r="L415" s="15">
        <v>0</v>
      </c>
      <c r="M415" s="15">
        <v>0</v>
      </c>
      <c r="N415" s="13"/>
      <c r="O415" s="12"/>
    </row>
    <row r="416" spans="1:15" x14ac:dyDescent="0.25">
      <c r="A416" s="9"/>
      <c r="B416" s="65" t="s">
        <v>69</v>
      </c>
      <c r="C416" s="66"/>
      <c r="D416" s="11" t="s">
        <v>214</v>
      </c>
      <c r="E416" s="11" t="s">
        <v>165</v>
      </c>
      <c r="F416" s="15">
        <f>SUM(G416:L416)</f>
        <v>0</v>
      </c>
      <c r="G416" s="15" t="s">
        <v>1</v>
      </c>
      <c r="H416" s="15" t="s">
        <v>1</v>
      </c>
      <c r="I416" s="15" t="s">
        <v>1</v>
      </c>
      <c r="J416" s="15" t="s">
        <v>1</v>
      </c>
      <c r="K416" s="15" t="s">
        <v>1</v>
      </c>
      <c r="L416" s="15">
        <v>0</v>
      </c>
      <c r="M416" s="15" t="s">
        <v>1</v>
      </c>
      <c r="N416" s="13"/>
      <c r="O416" s="12"/>
    </row>
    <row r="417" spans="1:15" x14ac:dyDescent="0.25">
      <c r="A417" s="9"/>
      <c r="B417" s="65" t="s">
        <v>70</v>
      </c>
      <c r="C417" s="66"/>
      <c r="D417" s="11" t="s">
        <v>214</v>
      </c>
      <c r="E417" s="11" t="s">
        <v>165</v>
      </c>
      <c r="F417" s="15">
        <f>SUM(G417:L417)</f>
        <v>0</v>
      </c>
      <c r="G417" s="15" t="s">
        <v>1</v>
      </c>
      <c r="H417" s="15" t="s">
        <v>1</v>
      </c>
      <c r="I417" s="15" t="s">
        <v>1</v>
      </c>
      <c r="J417" s="15" t="s">
        <v>1</v>
      </c>
      <c r="K417" s="15" t="s">
        <v>1</v>
      </c>
      <c r="L417" s="15">
        <v>0</v>
      </c>
      <c r="M417" s="15" t="s">
        <v>1</v>
      </c>
      <c r="N417" s="13"/>
      <c r="O417" s="12"/>
    </row>
    <row r="418" spans="1:15" s="50" customFormat="1" ht="15" customHeight="1" x14ac:dyDescent="0.25">
      <c r="A418" s="50" t="s">
        <v>215</v>
      </c>
      <c r="B418" s="75" t="s">
        <v>198</v>
      </c>
      <c r="C418" s="76"/>
      <c r="D418" s="11">
        <v>2133</v>
      </c>
      <c r="E418" s="24" t="s">
        <v>984</v>
      </c>
      <c r="F418" s="14">
        <f>SUM(G418:L418)</f>
        <v>0</v>
      </c>
      <c r="G418" s="14">
        <f t="shared" ref="G418:M418" si="75">SUM(G420:G422)</f>
        <v>0</v>
      </c>
      <c r="H418" s="14">
        <f t="shared" si="75"/>
        <v>0</v>
      </c>
      <c r="I418" s="14">
        <f t="shared" si="75"/>
        <v>0</v>
      </c>
      <c r="J418" s="14">
        <f t="shared" si="75"/>
        <v>0</v>
      </c>
      <c r="K418" s="14">
        <f t="shared" si="75"/>
        <v>0</v>
      </c>
      <c r="L418" s="14">
        <f t="shared" si="75"/>
        <v>0</v>
      </c>
      <c r="M418" s="14">
        <f t="shared" si="75"/>
        <v>0</v>
      </c>
    </row>
    <row r="419" spans="1:15" s="50" customFormat="1" ht="15" customHeight="1" x14ac:dyDescent="0.25">
      <c r="B419" s="63" t="s">
        <v>67</v>
      </c>
      <c r="C419" s="64"/>
      <c r="D419" s="11" t="s">
        <v>1</v>
      </c>
      <c r="E419" s="11" t="s">
        <v>1</v>
      </c>
      <c r="F419" s="16" t="s">
        <v>1</v>
      </c>
      <c r="G419" s="16" t="s">
        <v>1</v>
      </c>
      <c r="H419" s="16" t="s">
        <v>1</v>
      </c>
      <c r="I419" s="16" t="s">
        <v>1</v>
      </c>
      <c r="J419" s="16" t="s">
        <v>1</v>
      </c>
      <c r="K419" s="16" t="s">
        <v>1</v>
      </c>
      <c r="L419" s="16" t="s">
        <v>1</v>
      </c>
      <c r="M419" s="16" t="s">
        <v>1</v>
      </c>
    </row>
    <row r="420" spans="1:15" s="50" customFormat="1" ht="15" customHeight="1" x14ac:dyDescent="0.25">
      <c r="B420" s="63" t="s">
        <v>68</v>
      </c>
      <c r="C420" s="64"/>
      <c r="D420" s="11">
        <v>2133</v>
      </c>
      <c r="E420" s="24" t="s">
        <v>984</v>
      </c>
      <c r="F420" s="15">
        <f>SUM(G420:L420)</f>
        <v>0</v>
      </c>
      <c r="G420" s="15" t="s">
        <v>1</v>
      </c>
      <c r="H420" s="15" t="s">
        <v>1</v>
      </c>
      <c r="I420" s="15" t="s">
        <v>1</v>
      </c>
      <c r="J420" s="15" t="s">
        <v>1</v>
      </c>
      <c r="K420" s="15" t="s">
        <v>1</v>
      </c>
      <c r="L420" s="15" t="s">
        <v>1</v>
      </c>
      <c r="M420" s="15" t="s">
        <v>1</v>
      </c>
    </row>
    <row r="421" spans="1:15" s="50" customFormat="1" ht="15" customHeight="1" x14ac:dyDescent="0.25">
      <c r="B421" s="63" t="s">
        <v>69</v>
      </c>
      <c r="C421" s="64"/>
      <c r="D421" s="11">
        <v>2133</v>
      </c>
      <c r="E421" s="24" t="s">
        <v>984</v>
      </c>
      <c r="F421" s="15">
        <f>SUM(G421:L421)</f>
        <v>0</v>
      </c>
      <c r="G421" s="15" t="s">
        <v>1</v>
      </c>
      <c r="H421" s="15" t="s">
        <v>1</v>
      </c>
      <c r="I421" s="15" t="s">
        <v>1</v>
      </c>
      <c r="J421" s="15" t="s">
        <v>1</v>
      </c>
      <c r="K421" s="15" t="s">
        <v>1</v>
      </c>
      <c r="L421" s="15" t="s">
        <v>1</v>
      </c>
      <c r="M421" s="15" t="s">
        <v>1</v>
      </c>
    </row>
    <row r="422" spans="1:15" s="50" customFormat="1" ht="15" customHeight="1" x14ac:dyDescent="0.25">
      <c r="B422" s="63" t="s">
        <v>70</v>
      </c>
      <c r="C422" s="64"/>
      <c r="D422" s="11">
        <v>2133</v>
      </c>
      <c r="E422" s="24" t="s">
        <v>984</v>
      </c>
      <c r="F422" s="15">
        <f>SUM(G422:L422)</f>
        <v>0</v>
      </c>
      <c r="G422" s="15" t="s">
        <v>1</v>
      </c>
      <c r="H422" s="15" t="s">
        <v>1</v>
      </c>
      <c r="I422" s="15" t="s">
        <v>1</v>
      </c>
      <c r="J422" s="15" t="s">
        <v>1</v>
      </c>
      <c r="K422" s="15" t="s">
        <v>1</v>
      </c>
      <c r="L422" s="15" t="s">
        <v>1</v>
      </c>
      <c r="M422" s="15" t="s">
        <v>1</v>
      </c>
    </row>
    <row r="423" spans="1:15" ht="15" customHeight="1" x14ac:dyDescent="0.25">
      <c r="A423" s="9" t="s">
        <v>215</v>
      </c>
      <c r="B423" s="75" t="s">
        <v>202</v>
      </c>
      <c r="C423" s="76"/>
      <c r="D423" s="11" t="s">
        <v>216</v>
      </c>
      <c r="E423" s="11" t="s">
        <v>217</v>
      </c>
      <c r="F423" s="14">
        <f>SUM(G423:L423)</f>
        <v>0</v>
      </c>
      <c r="G423" s="14">
        <f t="shared" ref="G423:M423" si="76">SUM(G425:G427)</f>
        <v>0</v>
      </c>
      <c r="H423" s="14">
        <f t="shared" si="76"/>
        <v>0</v>
      </c>
      <c r="I423" s="14">
        <f t="shared" si="76"/>
        <v>0</v>
      </c>
      <c r="J423" s="14">
        <f t="shared" si="76"/>
        <v>0</v>
      </c>
      <c r="K423" s="14">
        <f t="shared" si="76"/>
        <v>0</v>
      </c>
      <c r="L423" s="14">
        <f t="shared" si="76"/>
        <v>0</v>
      </c>
      <c r="M423" s="14">
        <f t="shared" si="76"/>
        <v>0</v>
      </c>
      <c r="N423" s="13"/>
      <c r="O423" s="12"/>
    </row>
    <row r="424" spans="1:15" ht="15" customHeight="1" x14ac:dyDescent="0.25">
      <c r="A424" s="9"/>
      <c r="B424" s="63" t="s">
        <v>67</v>
      </c>
      <c r="C424" s="64"/>
      <c r="D424" s="11" t="s">
        <v>1</v>
      </c>
      <c r="E424" s="11" t="s">
        <v>1</v>
      </c>
      <c r="F424" s="16" t="s">
        <v>1</v>
      </c>
      <c r="G424" s="16" t="s">
        <v>1</v>
      </c>
      <c r="H424" s="16" t="s">
        <v>1</v>
      </c>
      <c r="I424" s="16" t="s">
        <v>1</v>
      </c>
      <c r="J424" s="16" t="s">
        <v>1</v>
      </c>
      <c r="K424" s="16" t="s">
        <v>1</v>
      </c>
      <c r="L424" s="16" t="s">
        <v>1</v>
      </c>
      <c r="M424" s="16" t="s">
        <v>1</v>
      </c>
      <c r="N424" s="13"/>
      <c r="O424" s="12"/>
    </row>
    <row r="425" spans="1:15" ht="15" customHeight="1" x14ac:dyDescent="0.25">
      <c r="A425" s="9"/>
      <c r="B425" s="63" t="s">
        <v>68</v>
      </c>
      <c r="C425" s="64"/>
      <c r="D425" s="11" t="s">
        <v>216</v>
      </c>
      <c r="E425" s="11" t="s">
        <v>217</v>
      </c>
      <c r="F425" s="15">
        <f>SUM(G425:L425)</f>
        <v>0</v>
      </c>
      <c r="G425" s="15" t="s">
        <v>1</v>
      </c>
      <c r="H425" s="15" t="s">
        <v>1</v>
      </c>
      <c r="I425" s="15" t="s">
        <v>1</v>
      </c>
      <c r="J425" s="15" t="s">
        <v>1</v>
      </c>
      <c r="K425" s="15" t="s">
        <v>1</v>
      </c>
      <c r="L425" s="15" t="s">
        <v>1</v>
      </c>
      <c r="M425" s="15" t="s">
        <v>1</v>
      </c>
      <c r="N425" s="13"/>
      <c r="O425" s="12"/>
    </row>
    <row r="426" spans="1:15" ht="15" customHeight="1" x14ac:dyDescent="0.25">
      <c r="A426" s="9"/>
      <c r="B426" s="63" t="s">
        <v>69</v>
      </c>
      <c r="C426" s="64"/>
      <c r="D426" s="11" t="s">
        <v>216</v>
      </c>
      <c r="E426" s="11" t="s">
        <v>217</v>
      </c>
      <c r="F426" s="15">
        <f>SUM(G426:L426)</f>
        <v>0</v>
      </c>
      <c r="G426" s="15" t="s">
        <v>1</v>
      </c>
      <c r="H426" s="15" t="s">
        <v>1</v>
      </c>
      <c r="I426" s="15" t="s">
        <v>1</v>
      </c>
      <c r="J426" s="15" t="s">
        <v>1</v>
      </c>
      <c r="K426" s="15" t="s">
        <v>1</v>
      </c>
      <c r="L426" s="15" t="s">
        <v>1</v>
      </c>
      <c r="M426" s="15" t="s">
        <v>1</v>
      </c>
      <c r="N426" s="13"/>
      <c r="O426" s="12"/>
    </row>
    <row r="427" spans="1:15" ht="15" customHeight="1" x14ac:dyDescent="0.25">
      <c r="A427" s="9"/>
      <c r="B427" s="63" t="s">
        <v>70</v>
      </c>
      <c r="C427" s="64"/>
      <c r="D427" s="11" t="s">
        <v>216</v>
      </c>
      <c r="E427" s="11" t="s">
        <v>217</v>
      </c>
      <c r="F427" s="15">
        <f>SUM(G427:L427)</f>
        <v>0</v>
      </c>
      <c r="G427" s="15" t="s">
        <v>1</v>
      </c>
      <c r="H427" s="15" t="s">
        <v>1</v>
      </c>
      <c r="I427" s="15" t="s">
        <v>1</v>
      </c>
      <c r="J427" s="15" t="s">
        <v>1</v>
      </c>
      <c r="K427" s="15" t="s">
        <v>1</v>
      </c>
      <c r="L427" s="15" t="s">
        <v>1</v>
      </c>
      <c r="M427" s="15" t="s">
        <v>1</v>
      </c>
      <c r="N427" s="13"/>
      <c r="O427" s="12"/>
    </row>
    <row r="428" spans="1:15" ht="15" customHeight="1" x14ac:dyDescent="0.25">
      <c r="A428" s="9" t="s">
        <v>218</v>
      </c>
      <c r="B428" s="75" t="s">
        <v>219</v>
      </c>
      <c r="C428" s="76"/>
      <c r="D428" s="11" t="s">
        <v>220</v>
      </c>
      <c r="E428" s="11" t="s">
        <v>221</v>
      </c>
      <c r="F428" s="14">
        <f>SUM(G428:L428)</f>
        <v>0</v>
      </c>
      <c r="G428" s="14">
        <f t="shared" ref="G428:M428" si="77">SUM(G430:G432)</f>
        <v>0</v>
      </c>
      <c r="H428" s="14">
        <f t="shared" si="77"/>
        <v>0</v>
      </c>
      <c r="I428" s="14">
        <f t="shared" si="77"/>
        <v>0</v>
      </c>
      <c r="J428" s="14">
        <f t="shared" si="77"/>
        <v>0</v>
      </c>
      <c r="K428" s="14">
        <f t="shared" si="77"/>
        <v>0</v>
      </c>
      <c r="L428" s="14">
        <f t="shared" si="77"/>
        <v>0</v>
      </c>
      <c r="M428" s="14">
        <f t="shared" si="77"/>
        <v>0</v>
      </c>
      <c r="N428" s="13"/>
      <c r="O428" s="12"/>
    </row>
    <row r="429" spans="1:15" ht="15" customHeight="1" x14ac:dyDescent="0.25">
      <c r="A429" s="9"/>
      <c r="B429" s="63" t="s">
        <v>67</v>
      </c>
      <c r="C429" s="64"/>
      <c r="D429" s="11" t="s">
        <v>1</v>
      </c>
      <c r="E429" s="11" t="s">
        <v>1</v>
      </c>
      <c r="F429" s="16" t="s">
        <v>1</v>
      </c>
      <c r="G429" s="16" t="s">
        <v>1</v>
      </c>
      <c r="H429" s="16" t="s">
        <v>1</v>
      </c>
      <c r="I429" s="16" t="s">
        <v>1</v>
      </c>
      <c r="J429" s="16" t="s">
        <v>1</v>
      </c>
      <c r="K429" s="16" t="s">
        <v>1</v>
      </c>
      <c r="L429" s="16" t="s">
        <v>1</v>
      </c>
      <c r="M429" s="16" t="s">
        <v>1</v>
      </c>
      <c r="N429" s="13"/>
      <c r="O429" s="12"/>
    </row>
    <row r="430" spans="1:15" ht="15" customHeight="1" x14ac:dyDescent="0.25">
      <c r="A430" s="9"/>
      <c r="B430" s="63" t="s">
        <v>68</v>
      </c>
      <c r="C430" s="64"/>
      <c r="D430" s="11" t="s">
        <v>220</v>
      </c>
      <c r="E430" s="11" t="s">
        <v>221</v>
      </c>
      <c r="F430" s="15">
        <f>SUM(G430:L430)</f>
        <v>0</v>
      </c>
      <c r="G430" s="15" t="s">
        <v>1</v>
      </c>
      <c r="H430" s="15" t="s">
        <v>1</v>
      </c>
      <c r="I430" s="15" t="s">
        <v>1</v>
      </c>
      <c r="J430" s="15" t="s">
        <v>1</v>
      </c>
      <c r="K430" s="15" t="s">
        <v>1</v>
      </c>
      <c r="L430" s="15" t="s">
        <v>1</v>
      </c>
      <c r="M430" s="15" t="s">
        <v>1</v>
      </c>
      <c r="N430" s="13"/>
      <c r="O430" s="12"/>
    </row>
    <row r="431" spans="1:15" ht="15" customHeight="1" x14ac:dyDescent="0.25">
      <c r="A431" s="9"/>
      <c r="B431" s="63" t="s">
        <v>69</v>
      </c>
      <c r="C431" s="64"/>
      <c r="D431" s="11" t="s">
        <v>220</v>
      </c>
      <c r="E431" s="11" t="s">
        <v>221</v>
      </c>
      <c r="F431" s="15">
        <f>SUM(G431:L431)</f>
        <v>0</v>
      </c>
      <c r="G431" s="15" t="s">
        <v>1</v>
      </c>
      <c r="H431" s="15" t="s">
        <v>1</v>
      </c>
      <c r="I431" s="15" t="s">
        <v>1</v>
      </c>
      <c r="J431" s="15" t="s">
        <v>1</v>
      </c>
      <c r="K431" s="15" t="s">
        <v>1</v>
      </c>
      <c r="L431" s="15" t="s">
        <v>1</v>
      </c>
      <c r="M431" s="15" t="s">
        <v>1</v>
      </c>
      <c r="N431" s="13"/>
      <c r="O431" s="12"/>
    </row>
    <row r="432" spans="1:15" ht="15" customHeight="1" x14ac:dyDescent="0.25">
      <c r="A432" s="9"/>
      <c r="B432" s="63" t="s">
        <v>70</v>
      </c>
      <c r="C432" s="64"/>
      <c r="D432" s="11" t="s">
        <v>220</v>
      </c>
      <c r="E432" s="11" t="s">
        <v>221</v>
      </c>
      <c r="F432" s="15">
        <f>SUM(G432:L432)</f>
        <v>0</v>
      </c>
      <c r="G432" s="15" t="s">
        <v>1</v>
      </c>
      <c r="H432" s="15" t="s">
        <v>1</v>
      </c>
      <c r="I432" s="15" t="s">
        <v>1</v>
      </c>
      <c r="J432" s="15" t="s">
        <v>1</v>
      </c>
      <c r="K432" s="15" t="s">
        <v>1</v>
      </c>
      <c r="L432" s="15" t="s">
        <v>1</v>
      </c>
      <c r="M432" s="15" t="s">
        <v>1</v>
      </c>
      <c r="N432" s="13"/>
      <c r="O432" s="12"/>
    </row>
    <row r="433" spans="1:15" ht="15" customHeight="1" x14ac:dyDescent="0.25">
      <c r="A433" s="9" t="s">
        <v>222</v>
      </c>
      <c r="B433" s="75" t="s">
        <v>223</v>
      </c>
      <c r="C433" s="76"/>
      <c r="D433" s="11" t="s">
        <v>224</v>
      </c>
      <c r="E433" s="11" t="s">
        <v>165</v>
      </c>
      <c r="F433" s="14">
        <f>SUM(G433:L433)</f>
        <v>17195367.870000001</v>
      </c>
      <c r="G433" s="14">
        <f t="shared" ref="G433:M433" si="78">SUM(G435:G437)</f>
        <v>13959998.949999999</v>
      </c>
      <c r="H433" s="14">
        <f t="shared" si="78"/>
        <v>0</v>
      </c>
      <c r="I433" s="14">
        <f t="shared" si="78"/>
        <v>206756.89</v>
      </c>
      <c r="J433" s="14">
        <f t="shared" si="78"/>
        <v>0</v>
      </c>
      <c r="K433" s="14">
        <f t="shared" si="78"/>
        <v>0</v>
      </c>
      <c r="L433" s="14">
        <f t="shared" si="78"/>
        <v>3028612.03</v>
      </c>
      <c r="M433" s="14">
        <f t="shared" si="78"/>
        <v>2515212.0299999998</v>
      </c>
      <c r="N433" s="13"/>
      <c r="O433" s="12"/>
    </row>
    <row r="434" spans="1:15" ht="15" customHeight="1" x14ac:dyDescent="0.25">
      <c r="A434" s="9"/>
      <c r="B434" s="65" t="s">
        <v>67</v>
      </c>
      <c r="C434" s="66"/>
      <c r="D434" s="11" t="s">
        <v>1</v>
      </c>
      <c r="E434" s="11" t="s">
        <v>1</v>
      </c>
      <c r="F434" s="16" t="s">
        <v>1</v>
      </c>
      <c r="G434" s="16" t="s">
        <v>1</v>
      </c>
      <c r="H434" s="16" t="s">
        <v>1</v>
      </c>
      <c r="I434" s="16" t="s">
        <v>1</v>
      </c>
      <c r="J434" s="16" t="s">
        <v>1</v>
      </c>
      <c r="K434" s="16" t="s">
        <v>1</v>
      </c>
      <c r="L434" s="16" t="s">
        <v>1</v>
      </c>
      <c r="M434" s="16" t="s">
        <v>1</v>
      </c>
      <c r="N434" s="13"/>
      <c r="O434" s="12"/>
    </row>
    <row r="435" spans="1:15" ht="30" customHeight="1" x14ac:dyDescent="0.25">
      <c r="A435" s="9"/>
      <c r="B435" s="65" t="s">
        <v>68</v>
      </c>
      <c r="C435" s="66"/>
      <c r="D435" s="11" t="s">
        <v>224</v>
      </c>
      <c r="E435" s="11" t="s">
        <v>165</v>
      </c>
      <c r="F435" s="15">
        <f>SUM(G435:L435)</f>
        <v>17195367.870000001</v>
      </c>
      <c r="G435" s="15">
        <v>13959998.949999999</v>
      </c>
      <c r="H435" s="15" t="s">
        <v>1</v>
      </c>
      <c r="I435" s="15">
        <v>206756.89</v>
      </c>
      <c r="J435" s="15">
        <v>0</v>
      </c>
      <c r="K435" s="15" t="s">
        <v>1</v>
      </c>
      <c r="L435" s="15">
        <v>3028612.03</v>
      </c>
      <c r="M435" s="15">
        <v>2515212.0299999998</v>
      </c>
      <c r="N435" s="13"/>
      <c r="O435" s="12"/>
    </row>
    <row r="436" spans="1:15" x14ac:dyDescent="0.25">
      <c r="A436" s="9"/>
      <c r="B436" s="65" t="s">
        <v>69</v>
      </c>
      <c r="C436" s="66"/>
      <c r="D436" s="11" t="s">
        <v>224</v>
      </c>
      <c r="E436" s="11" t="s">
        <v>165</v>
      </c>
      <c r="F436" s="15">
        <f>SUM(G436:L436)</f>
        <v>0</v>
      </c>
      <c r="G436" s="15" t="s">
        <v>1</v>
      </c>
      <c r="H436" s="15" t="s">
        <v>1</v>
      </c>
      <c r="I436" s="15" t="s">
        <v>1</v>
      </c>
      <c r="J436" s="15" t="s">
        <v>1</v>
      </c>
      <c r="K436" s="15" t="s">
        <v>1</v>
      </c>
      <c r="L436" s="15">
        <v>0</v>
      </c>
      <c r="M436" s="15" t="s">
        <v>1</v>
      </c>
      <c r="N436" s="13"/>
      <c r="O436" s="12"/>
    </row>
    <row r="437" spans="1:15" x14ac:dyDescent="0.25">
      <c r="A437" s="9"/>
      <c r="B437" s="65" t="s">
        <v>70</v>
      </c>
      <c r="C437" s="66"/>
      <c r="D437" s="11" t="s">
        <v>224</v>
      </c>
      <c r="E437" s="11" t="s">
        <v>165</v>
      </c>
      <c r="F437" s="15">
        <f>SUM(G437:L437)</f>
        <v>0</v>
      </c>
      <c r="G437" s="15" t="s">
        <v>1</v>
      </c>
      <c r="H437" s="15" t="s">
        <v>1</v>
      </c>
      <c r="I437" s="15" t="s">
        <v>1</v>
      </c>
      <c r="J437" s="15" t="s">
        <v>1</v>
      </c>
      <c r="K437" s="15" t="s">
        <v>1</v>
      </c>
      <c r="L437" s="15">
        <v>0</v>
      </c>
      <c r="M437" s="15" t="s">
        <v>1</v>
      </c>
      <c r="N437" s="13"/>
      <c r="O437" s="12"/>
    </row>
    <row r="438" spans="1:15" ht="15" customHeight="1" x14ac:dyDescent="0.25">
      <c r="A438" s="9" t="s">
        <v>225</v>
      </c>
      <c r="B438" s="75" t="s">
        <v>226</v>
      </c>
      <c r="C438" s="76"/>
      <c r="D438" s="11" t="s">
        <v>227</v>
      </c>
      <c r="E438" s="11" t="s">
        <v>228</v>
      </c>
      <c r="F438" s="14">
        <f>SUM(G438:L438)</f>
        <v>17195367.870000001</v>
      </c>
      <c r="G438" s="14">
        <f t="shared" ref="G438:M438" si="79">SUM(G440:G442)</f>
        <v>13959998.949999999</v>
      </c>
      <c r="H438" s="14">
        <f t="shared" si="79"/>
        <v>0</v>
      </c>
      <c r="I438" s="14">
        <f t="shared" si="79"/>
        <v>206756.89</v>
      </c>
      <c r="J438" s="14">
        <f t="shared" si="79"/>
        <v>0</v>
      </c>
      <c r="K438" s="14">
        <f t="shared" si="79"/>
        <v>0</v>
      </c>
      <c r="L438" s="14">
        <f t="shared" si="79"/>
        <v>3028612.03</v>
      </c>
      <c r="M438" s="14">
        <f t="shared" si="79"/>
        <v>2515212.0299999998</v>
      </c>
      <c r="N438" s="13"/>
      <c r="O438" s="12"/>
    </row>
    <row r="439" spans="1:15" ht="15" customHeight="1" x14ac:dyDescent="0.25">
      <c r="A439" s="9"/>
      <c r="B439" s="63" t="s">
        <v>67</v>
      </c>
      <c r="C439" s="64"/>
      <c r="D439" s="11" t="s">
        <v>1</v>
      </c>
      <c r="E439" s="11" t="s">
        <v>1</v>
      </c>
      <c r="F439" s="16" t="s">
        <v>1</v>
      </c>
      <c r="G439" s="16" t="s">
        <v>1</v>
      </c>
      <c r="H439" s="16" t="s">
        <v>1</v>
      </c>
      <c r="I439" s="16" t="s">
        <v>1</v>
      </c>
      <c r="J439" s="16" t="s">
        <v>1</v>
      </c>
      <c r="K439" s="16" t="s">
        <v>1</v>
      </c>
      <c r="L439" s="16" t="s">
        <v>1</v>
      </c>
      <c r="M439" s="16" t="s">
        <v>1</v>
      </c>
      <c r="N439" s="13"/>
      <c r="O439" s="12"/>
    </row>
    <row r="440" spans="1:15" ht="30" customHeight="1" x14ac:dyDescent="0.25">
      <c r="A440" s="9"/>
      <c r="B440" s="63" t="s">
        <v>68</v>
      </c>
      <c r="C440" s="64"/>
      <c r="D440" s="11" t="s">
        <v>227</v>
      </c>
      <c r="E440" s="11" t="s">
        <v>228</v>
      </c>
      <c r="F440" s="15">
        <f>SUM(G440:L440)</f>
        <v>17195367.870000001</v>
      </c>
      <c r="G440" s="15">
        <v>13959998.949999999</v>
      </c>
      <c r="H440" s="15" t="s">
        <v>1</v>
      </c>
      <c r="I440" s="15">
        <v>206756.89</v>
      </c>
      <c r="J440" s="15" t="s">
        <v>1</v>
      </c>
      <c r="K440" s="15" t="s">
        <v>1</v>
      </c>
      <c r="L440" s="15">
        <v>3028612.03</v>
      </c>
      <c r="M440" s="15">
        <v>2515212.0299999998</v>
      </c>
      <c r="N440" s="13"/>
      <c r="O440" s="12"/>
    </row>
    <row r="441" spans="1:15" ht="15" customHeight="1" x14ac:dyDescent="0.25">
      <c r="A441" s="9"/>
      <c r="B441" s="63" t="s">
        <v>69</v>
      </c>
      <c r="C441" s="64"/>
      <c r="D441" s="11" t="s">
        <v>227</v>
      </c>
      <c r="E441" s="11" t="s">
        <v>228</v>
      </c>
      <c r="F441" s="15">
        <f>SUM(G441:L441)</f>
        <v>0</v>
      </c>
      <c r="G441" s="15" t="s">
        <v>1</v>
      </c>
      <c r="H441" s="15" t="s">
        <v>1</v>
      </c>
      <c r="I441" s="15" t="s">
        <v>1</v>
      </c>
      <c r="J441" s="15" t="s">
        <v>1</v>
      </c>
      <c r="K441" s="15" t="s">
        <v>1</v>
      </c>
      <c r="L441" s="15" t="s">
        <v>1</v>
      </c>
      <c r="M441" s="15" t="s">
        <v>1</v>
      </c>
      <c r="N441" s="13"/>
      <c r="O441" s="12"/>
    </row>
    <row r="442" spans="1:15" ht="15" customHeight="1" x14ac:dyDescent="0.25">
      <c r="A442" s="9"/>
      <c r="B442" s="63" t="s">
        <v>70</v>
      </c>
      <c r="C442" s="64"/>
      <c r="D442" s="11" t="s">
        <v>227</v>
      </c>
      <c r="E442" s="11" t="s">
        <v>228</v>
      </c>
      <c r="F442" s="15">
        <f>SUM(G442:L442)</f>
        <v>0</v>
      </c>
      <c r="G442" s="15" t="s">
        <v>1</v>
      </c>
      <c r="H442" s="15" t="s">
        <v>1</v>
      </c>
      <c r="I442" s="15" t="s">
        <v>1</v>
      </c>
      <c r="J442" s="15" t="s">
        <v>1</v>
      </c>
      <c r="K442" s="15" t="s">
        <v>1</v>
      </c>
      <c r="L442" s="15" t="s">
        <v>1</v>
      </c>
      <c r="M442" s="15" t="s">
        <v>1</v>
      </c>
      <c r="N442" s="13"/>
      <c r="O442" s="12"/>
    </row>
    <row r="443" spans="1:15" ht="15" customHeight="1" x14ac:dyDescent="0.25">
      <c r="A443" s="9" t="s">
        <v>229</v>
      </c>
      <c r="B443" s="75" t="s">
        <v>230</v>
      </c>
      <c r="C443" s="76"/>
      <c r="D443" s="11" t="s">
        <v>231</v>
      </c>
      <c r="E443" s="11" t="s">
        <v>232</v>
      </c>
      <c r="F443" s="14">
        <f>SUM(G443:L443)</f>
        <v>0</v>
      </c>
      <c r="G443" s="14">
        <f t="shared" ref="G443:M443" si="80">SUM(G445:G447)</f>
        <v>0</v>
      </c>
      <c r="H443" s="14">
        <f t="shared" si="80"/>
        <v>0</v>
      </c>
      <c r="I443" s="14">
        <f t="shared" si="80"/>
        <v>0</v>
      </c>
      <c r="J443" s="14">
        <f t="shared" si="80"/>
        <v>0</v>
      </c>
      <c r="K443" s="14">
        <f t="shared" si="80"/>
        <v>0</v>
      </c>
      <c r="L443" s="14">
        <f t="shared" si="80"/>
        <v>0</v>
      </c>
      <c r="M443" s="14">
        <f t="shared" si="80"/>
        <v>0</v>
      </c>
      <c r="N443" s="13"/>
      <c r="O443" s="12"/>
    </row>
    <row r="444" spans="1:15" ht="15" customHeight="1" x14ac:dyDescent="0.25">
      <c r="A444" s="9"/>
      <c r="B444" s="63" t="s">
        <v>67</v>
      </c>
      <c r="C444" s="64"/>
      <c r="D444" s="11" t="s">
        <v>1</v>
      </c>
      <c r="E444" s="11" t="s">
        <v>1</v>
      </c>
      <c r="F444" s="16" t="s">
        <v>1</v>
      </c>
      <c r="G444" s="16" t="s">
        <v>1</v>
      </c>
      <c r="H444" s="16" t="s">
        <v>1</v>
      </c>
      <c r="I444" s="16" t="s">
        <v>1</v>
      </c>
      <c r="J444" s="16" t="s">
        <v>1</v>
      </c>
      <c r="K444" s="16" t="s">
        <v>1</v>
      </c>
      <c r="L444" s="16" t="s">
        <v>1</v>
      </c>
      <c r="M444" s="16" t="s">
        <v>1</v>
      </c>
      <c r="N444" s="13"/>
      <c r="O444" s="12"/>
    </row>
    <row r="445" spans="1:15" ht="15" customHeight="1" x14ac:dyDescent="0.25">
      <c r="A445" s="9"/>
      <c r="B445" s="63" t="s">
        <v>68</v>
      </c>
      <c r="C445" s="64"/>
      <c r="D445" s="11" t="s">
        <v>231</v>
      </c>
      <c r="E445" s="11" t="s">
        <v>232</v>
      </c>
      <c r="F445" s="15">
        <f>SUM(G445:L445)</f>
        <v>0</v>
      </c>
      <c r="G445" s="15" t="s">
        <v>1</v>
      </c>
      <c r="H445" s="15" t="s">
        <v>1</v>
      </c>
      <c r="I445" s="15" t="s">
        <v>1</v>
      </c>
      <c r="J445" s="15" t="s">
        <v>1</v>
      </c>
      <c r="K445" s="15" t="s">
        <v>1</v>
      </c>
      <c r="L445" s="15" t="s">
        <v>1</v>
      </c>
      <c r="M445" s="15" t="s">
        <v>1</v>
      </c>
      <c r="N445" s="13"/>
      <c r="O445" s="12"/>
    </row>
    <row r="446" spans="1:15" ht="15" customHeight="1" x14ac:dyDescent="0.25">
      <c r="A446" s="9"/>
      <c r="B446" s="63" t="s">
        <v>69</v>
      </c>
      <c r="C446" s="64"/>
      <c r="D446" s="11" t="s">
        <v>231</v>
      </c>
      <c r="E446" s="11" t="s">
        <v>232</v>
      </c>
      <c r="F446" s="15">
        <f>SUM(G446:L446)</f>
        <v>0</v>
      </c>
      <c r="G446" s="15" t="s">
        <v>1</v>
      </c>
      <c r="H446" s="15" t="s">
        <v>1</v>
      </c>
      <c r="I446" s="15" t="s">
        <v>1</v>
      </c>
      <c r="J446" s="15" t="s">
        <v>1</v>
      </c>
      <c r="K446" s="15" t="s">
        <v>1</v>
      </c>
      <c r="L446" s="15" t="s">
        <v>1</v>
      </c>
      <c r="M446" s="15" t="s">
        <v>1</v>
      </c>
      <c r="N446" s="13"/>
      <c r="O446" s="12"/>
    </row>
    <row r="447" spans="1:15" ht="15" customHeight="1" x14ac:dyDescent="0.25">
      <c r="A447" s="9"/>
      <c r="B447" s="63" t="s">
        <v>70</v>
      </c>
      <c r="C447" s="64"/>
      <c r="D447" s="11" t="s">
        <v>231</v>
      </c>
      <c r="E447" s="11" t="s">
        <v>232</v>
      </c>
      <c r="F447" s="15">
        <f>SUM(G447:L447)</f>
        <v>0</v>
      </c>
      <c r="G447" s="15" t="s">
        <v>1</v>
      </c>
      <c r="H447" s="15" t="s">
        <v>1</v>
      </c>
      <c r="I447" s="15" t="s">
        <v>1</v>
      </c>
      <c r="J447" s="15" t="s">
        <v>1</v>
      </c>
      <c r="K447" s="15" t="s">
        <v>1</v>
      </c>
      <c r="L447" s="15" t="s">
        <v>1</v>
      </c>
      <c r="M447" s="15" t="s">
        <v>1</v>
      </c>
      <c r="N447" s="13"/>
      <c r="O447" s="12"/>
    </row>
    <row r="448" spans="1:15" ht="15" customHeight="1" x14ac:dyDescent="0.25">
      <c r="A448" s="9" t="s">
        <v>233</v>
      </c>
      <c r="B448" s="75" t="s">
        <v>202</v>
      </c>
      <c r="C448" s="76"/>
      <c r="D448" s="11" t="s">
        <v>234</v>
      </c>
      <c r="E448" s="11" t="s">
        <v>235</v>
      </c>
      <c r="F448" s="14">
        <f>SUM(G448:L448)</f>
        <v>0</v>
      </c>
      <c r="G448" s="14">
        <f t="shared" ref="G448:M448" si="81">SUM(G450:G452)</f>
        <v>0</v>
      </c>
      <c r="H448" s="14">
        <f t="shared" si="81"/>
        <v>0</v>
      </c>
      <c r="I448" s="14">
        <f t="shared" si="81"/>
        <v>0</v>
      </c>
      <c r="J448" s="14">
        <f t="shared" si="81"/>
        <v>0</v>
      </c>
      <c r="K448" s="14">
        <f t="shared" si="81"/>
        <v>0</v>
      </c>
      <c r="L448" s="14">
        <f t="shared" si="81"/>
        <v>0</v>
      </c>
      <c r="M448" s="14">
        <f t="shared" si="81"/>
        <v>0</v>
      </c>
      <c r="N448" s="13"/>
      <c r="O448" s="12"/>
    </row>
    <row r="449" spans="1:15" ht="15" customHeight="1" x14ac:dyDescent="0.25">
      <c r="A449" s="9"/>
      <c r="B449" s="63" t="s">
        <v>67</v>
      </c>
      <c r="C449" s="64"/>
      <c r="D449" s="11" t="s">
        <v>1</v>
      </c>
      <c r="E449" s="11" t="s">
        <v>1</v>
      </c>
      <c r="F449" s="16" t="s">
        <v>1</v>
      </c>
      <c r="G449" s="16" t="s">
        <v>1</v>
      </c>
      <c r="H449" s="16" t="s">
        <v>1</v>
      </c>
      <c r="I449" s="16" t="s">
        <v>1</v>
      </c>
      <c r="J449" s="16" t="s">
        <v>1</v>
      </c>
      <c r="K449" s="16" t="s">
        <v>1</v>
      </c>
      <c r="L449" s="16" t="s">
        <v>1</v>
      </c>
      <c r="M449" s="16" t="s">
        <v>1</v>
      </c>
      <c r="N449" s="13"/>
      <c r="O449" s="12"/>
    </row>
    <row r="450" spans="1:15" ht="15" customHeight="1" x14ac:dyDescent="0.25">
      <c r="A450" s="9"/>
      <c r="B450" s="63" t="s">
        <v>68</v>
      </c>
      <c r="C450" s="64"/>
      <c r="D450" s="11" t="s">
        <v>234</v>
      </c>
      <c r="E450" s="11" t="s">
        <v>235</v>
      </c>
      <c r="F450" s="15">
        <f>SUM(G450:L450)</f>
        <v>0</v>
      </c>
      <c r="G450" s="15" t="s">
        <v>1</v>
      </c>
      <c r="H450" s="15" t="s">
        <v>1</v>
      </c>
      <c r="I450" s="15" t="s">
        <v>1</v>
      </c>
      <c r="J450" s="15" t="s">
        <v>1</v>
      </c>
      <c r="K450" s="15" t="s">
        <v>1</v>
      </c>
      <c r="L450" s="15" t="s">
        <v>1</v>
      </c>
      <c r="M450" s="15" t="s">
        <v>1</v>
      </c>
      <c r="N450" s="13"/>
      <c r="O450" s="12"/>
    </row>
    <row r="451" spans="1:15" ht="15" customHeight="1" x14ac:dyDescent="0.25">
      <c r="A451" s="9"/>
      <c r="B451" s="63" t="s">
        <v>69</v>
      </c>
      <c r="C451" s="64"/>
      <c r="D451" s="11" t="s">
        <v>234</v>
      </c>
      <c r="E451" s="11" t="s">
        <v>235</v>
      </c>
      <c r="F451" s="15">
        <f>SUM(G451:L451)</f>
        <v>0</v>
      </c>
      <c r="G451" s="15" t="s">
        <v>1</v>
      </c>
      <c r="H451" s="15" t="s">
        <v>1</v>
      </c>
      <c r="I451" s="15" t="s">
        <v>1</v>
      </c>
      <c r="J451" s="15" t="s">
        <v>1</v>
      </c>
      <c r="K451" s="15" t="s">
        <v>1</v>
      </c>
      <c r="L451" s="15" t="s">
        <v>1</v>
      </c>
      <c r="M451" s="15" t="s">
        <v>1</v>
      </c>
      <c r="N451" s="13"/>
      <c r="O451" s="12"/>
    </row>
    <row r="452" spans="1:15" ht="15" customHeight="1" x14ac:dyDescent="0.25">
      <c r="A452" s="9"/>
      <c r="B452" s="63" t="s">
        <v>70</v>
      </c>
      <c r="C452" s="64"/>
      <c r="D452" s="11" t="s">
        <v>234</v>
      </c>
      <c r="E452" s="11" t="s">
        <v>235</v>
      </c>
      <c r="F452" s="15">
        <f>SUM(G452:L452)</f>
        <v>0</v>
      </c>
      <c r="G452" s="15" t="s">
        <v>1</v>
      </c>
      <c r="H452" s="15" t="s">
        <v>1</v>
      </c>
      <c r="I452" s="15" t="s">
        <v>1</v>
      </c>
      <c r="J452" s="15" t="s">
        <v>1</v>
      </c>
      <c r="K452" s="15" t="s">
        <v>1</v>
      </c>
      <c r="L452" s="15" t="s">
        <v>1</v>
      </c>
      <c r="M452" s="15" t="s">
        <v>1</v>
      </c>
      <c r="N452" s="13"/>
      <c r="O452" s="12"/>
    </row>
    <row r="453" spans="1:15" ht="15" customHeight="1" x14ac:dyDescent="0.25">
      <c r="A453" s="9" t="s">
        <v>236</v>
      </c>
      <c r="B453" s="75" t="s">
        <v>183</v>
      </c>
      <c r="C453" s="76"/>
      <c r="D453" s="11" t="s">
        <v>237</v>
      </c>
      <c r="E453" s="11" t="s">
        <v>238</v>
      </c>
      <c r="F453" s="14">
        <f>SUM(G453:L453)</f>
        <v>0</v>
      </c>
      <c r="G453" s="14">
        <f t="shared" ref="G453:M453" si="82">SUM(G455:G457)</f>
        <v>0</v>
      </c>
      <c r="H453" s="14">
        <f t="shared" si="82"/>
        <v>0</v>
      </c>
      <c r="I453" s="14">
        <f t="shared" si="82"/>
        <v>0</v>
      </c>
      <c r="J453" s="14">
        <f t="shared" si="82"/>
        <v>0</v>
      </c>
      <c r="K453" s="14">
        <f t="shared" si="82"/>
        <v>0</v>
      </c>
      <c r="L453" s="14">
        <f t="shared" si="82"/>
        <v>0</v>
      </c>
      <c r="M453" s="14">
        <f t="shared" si="82"/>
        <v>0</v>
      </c>
      <c r="N453" s="13"/>
      <c r="O453" s="12"/>
    </row>
    <row r="454" spans="1:15" ht="15" customHeight="1" x14ac:dyDescent="0.25">
      <c r="A454" s="9"/>
      <c r="B454" s="63" t="s">
        <v>67</v>
      </c>
      <c r="C454" s="64"/>
      <c r="D454" s="11" t="s">
        <v>1</v>
      </c>
      <c r="E454" s="11" t="s">
        <v>1</v>
      </c>
      <c r="F454" s="16" t="s">
        <v>1</v>
      </c>
      <c r="G454" s="16" t="s">
        <v>1</v>
      </c>
      <c r="H454" s="16" t="s">
        <v>1</v>
      </c>
      <c r="I454" s="16" t="s">
        <v>1</v>
      </c>
      <c r="J454" s="16" t="s">
        <v>1</v>
      </c>
      <c r="K454" s="16" t="s">
        <v>1</v>
      </c>
      <c r="L454" s="16" t="s">
        <v>1</v>
      </c>
      <c r="M454" s="16" t="s">
        <v>1</v>
      </c>
      <c r="N454" s="13"/>
      <c r="O454" s="12"/>
    </row>
    <row r="455" spans="1:15" ht="15" customHeight="1" x14ac:dyDescent="0.25">
      <c r="A455" s="9"/>
      <c r="B455" s="63" t="s">
        <v>68</v>
      </c>
      <c r="C455" s="64"/>
      <c r="D455" s="11" t="s">
        <v>237</v>
      </c>
      <c r="E455" s="11" t="s">
        <v>238</v>
      </c>
      <c r="F455" s="15">
        <f>SUM(G455:L455)</f>
        <v>0</v>
      </c>
      <c r="G455" s="15" t="s">
        <v>1</v>
      </c>
      <c r="H455" s="15" t="s">
        <v>1</v>
      </c>
      <c r="I455" s="15" t="s">
        <v>1</v>
      </c>
      <c r="J455" s="15" t="s">
        <v>1</v>
      </c>
      <c r="K455" s="15" t="s">
        <v>1</v>
      </c>
      <c r="L455" s="15" t="s">
        <v>1</v>
      </c>
      <c r="M455" s="15" t="s">
        <v>1</v>
      </c>
      <c r="N455" s="13"/>
      <c r="O455" s="12"/>
    </row>
    <row r="456" spans="1:15" ht="15" customHeight="1" x14ac:dyDescent="0.25">
      <c r="A456" s="9"/>
      <c r="B456" s="63" t="s">
        <v>69</v>
      </c>
      <c r="C456" s="64"/>
      <c r="D456" s="11" t="s">
        <v>237</v>
      </c>
      <c r="E456" s="11" t="s">
        <v>238</v>
      </c>
      <c r="F456" s="15">
        <f>SUM(G456:L456)</f>
        <v>0</v>
      </c>
      <c r="G456" s="15" t="s">
        <v>1</v>
      </c>
      <c r="H456" s="15" t="s">
        <v>1</v>
      </c>
      <c r="I456" s="15" t="s">
        <v>1</v>
      </c>
      <c r="J456" s="15" t="s">
        <v>1</v>
      </c>
      <c r="K456" s="15" t="s">
        <v>1</v>
      </c>
      <c r="L456" s="15" t="s">
        <v>1</v>
      </c>
      <c r="M456" s="15" t="s">
        <v>1</v>
      </c>
      <c r="N456" s="13"/>
      <c r="O456" s="12"/>
    </row>
    <row r="457" spans="1:15" ht="15" customHeight="1" x14ac:dyDescent="0.25">
      <c r="A457" s="9"/>
      <c r="B457" s="63" t="s">
        <v>70</v>
      </c>
      <c r="C457" s="64"/>
      <c r="D457" s="11" t="s">
        <v>237</v>
      </c>
      <c r="E457" s="11" t="s">
        <v>238</v>
      </c>
      <c r="F457" s="15">
        <f>SUM(G457:L457)</f>
        <v>0</v>
      </c>
      <c r="G457" s="15" t="s">
        <v>1</v>
      </c>
      <c r="H457" s="15" t="s">
        <v>1</v>
      </c>
      <c r="I457" s="15" t="s">
        <v>1</v>
      </c>
      <c r="J457" s="15" t="s">
        <v>1</v>
      </c>
      <c r="K457" s="15" t="s">
        <v>1</v>
      </c>
      <c r="L457" s="15" t="s">
        <v>1</v>
      </c>
      <c r="M457" s="15" t="s">
        <v>1</v>
      </c>
      <c r="N457" s="13"/>
      <c r="O457" s="12"/>
    </row>
    <row r="458" spans="1:15" ht="15" customHeight="1" x14ac:dyDescent="0.25">
      <c r="A458" s="9" t="s">
        <v>239</v>
      </c>
      <c r="B458" s="75" t="s">
        <v>240</v>
      </c>
      <c r="C458" s="76"/>
      <c r="D458" s="11" t="s">
        <v>241</v>
      </c>
      <c r="E458" s="11" t="s">
        <v>242</v>
      </c>
      <c r="F458" s="14">
        <f>SUM(G458:L458)</f>
        <v>0</v>
      </c>
      <c r="G458" s="14">
        <f t="shared" ref="G458:M458" si="83">SUM(G460:G462)</f>
        <v>0</v>
      </c>
      <c r="H458" s="14">
        <f t="shared" si="83"/>
        <v>0</v>
      </c>
      <c r="I458" s="14">
        <f t="shared" si="83"/>
        <v>0</v>
      </c>
      <c r="J458" s="14">
        <f t="shared" si="83"/>
        <v>0</v>
      </c>
      <c r="K458" s="14">
        <f t="shared" si="83"/>
        <v>0</v>
      </c>
      <c r="L458" s="14">
        <f t="shared" si="83"/>
        <v>0</v>
      </c>
      <c r="M458" s="14">
        <f t="shared" si="83"/>
        <v>0</v>
      </c>
      <c r="N458" s="13"/>
      <c r="O458" s="12"/>
    </row>
    <row r="459" spans="1:15" ht="15" customHeight="1" x14ac:dyDescent="0.25">
      <c r="A459" s="9"/>
      <c r="B459" s="63" t="s">
        <v>67</v>
      </c>
      <c r="C459" s="64"/>
      <c r="D459" s="11" t="s">
        <v>1</v>
      </c>
      <c r="E459" s="11" t="s">
        <v>1</v>
      </c>
      <c r="F459" s="16" t="s">
        <v>1</v>
      </c>
      <c r="G459" s="16" t="s">
        <v>1</v>
      </c>
      <c r="H459" s="16" t="s">
        <v>1</v>
      </c>
      <c r="I459" s="16" t="s">
        <v>1</v>
      </c>
      <c r="J459" s="16" t="s">
        <v>1</v>
      </c>
      <c r="K459" s="16" t="s">
        <v>1</v>
      </c>
      <c r="L459" s="16" t="s">
        <v>1</v>
      </c>
      <c r="M459" s="16" t="s">
        <v>1</v>
      </c>
      <c r="N459" s="13"/>
      <c r="O459" s="12"/>
    </row>
    <row r="460" spans="1:15" ht="15" customHeight="1" x14ac:dyDescent="0.25">
      <c r="A460" s="9"/>
      <c r="B460" s="63" t="s">
        <v>68</v>
      </c>
      <c r="C460" s="64"/>
      <c r="D460" s="11" t="s">
        <v>241</v>
      </c>
      <c r="E460" s="11" t="s">
        <v>242</v>
      </c>
      <c r="F460" s="15">
        <f>SUM(G460:L460)</f>
        <v>0</v>
      </c>
      <c r="G460" s="15" t="s">
        <v>1</v>
      </c>
      <c r="H460" s="15" t="s">
        <v>1</v>
      </c>
      <c r="I460" s="15" t="s">
        <v>1</v>
      </c>
      <c r="J460" s="15" t="s">
        <v>1</v>
      </c>
      <c r="K460" s="15" t="s">
        <v>1</v>
      </c>
      <c r="L460" s="15" t="s">
        <v>1</v>
      </c>
      <c r="M460" s="15" t="s">
        <v>1</v>
      </c>
      <c r="N460" s="13"/>
      <c r="O460" s="12"/>
    </row>
    <row r="461" spans="1:15" ht="15" customHeight="1" x14ac:dyDescent="0.25">
      <c r="A461" s="9"/>
      <c r="B461" s="63" t="s">
        <v>69</v>
      </c>
      <c r="C461" s="64"/>
      <c r="D461" s="11" t="s">
        <v>241</v>
      </c>
      <c r="E461" s="11" t="s">
        <v>242</v>
      </c>
      <c r="F461" s="15">
        <f>SUM(G461:L461)</f>
        <v>0</v>
      </c>
      <c r="G461" s="15" t="s">
        <v>1</v>
      </c>
      <c r="H461" s="15" t="s">
        <v>1</v>
      </c>
      <c r="I461" s="15" t="s">
        <v>1</v>
      </c>
      <c r="J461" s="15" t="s">
        <v>1</v>
      </c>
      <c r="K461" s="15" t="s">
        <v>1</v>
      </c>
      <c r="L461" s="15" t="s">
        <v>1</v>
      </c>
      <c r="M461" s="15" t="s">
        <v>1</v>
      </c>
      <c r="N461" s="13"/>
      <c r="O461" s="12"/>
    </row>
    <row r="462" spans="1:15" ht="15" customHeight="1" x14ac:dyDescent="0.25">
      <c r="A462" s="9"/>
      <c r="B462" s="63" t="s">
        <v>70</v>
      </c>
      <c r="C462" s="64"/>
      <c r="D462" s="11" t="s">
        <v>241</v>
      </c>
      <c r="E462" s="11" t="s">
        <v>242</v>
      </c>
      <c r="F462" s="15">
        <f>SUM(G462:L462)</f>
        <v>0</v>
      </c>
      <c r="G462" s="15" t="s">
        <v>1</v>
      </c>
      <c r="H462" s="15" t="s">
        <v>1</v>
      </c>
      <c r="I462" s="15" t="s">
        <v>1</v>
      </c>
      <c r="J462" s="15" t="s">
        <v>1</v>
      </c>
      <c r="K462" s="15" t="s">
        <v>1</v>
      </c>
      <c r="L462" s="15" t="s">
        <v>1</v>
      </c>
      <c r="M462" s="15" t="s">
        <v>1</v>
      </c>
      <c r="N462" s="13"/>
      <c r="O462" s="12"/>
    </row>
    <row r="463" spans="1:15" ht="15" customHeight="1" x14ac:dyDescent="0.25">
      <c r="A463" s="9" t="s">
        <v>243</v>
      </c>
      <c r="B463" s="75" t="s">
        <v>244</v>
      </c>
      <c r="C463" s="76"/>
      <c r="D463" s="11" t="s">
        <v>245</v>
      </c>
      <c r="E463" s="11" t="s">
        <v>165</v>
      </c>
      <c r="F463" s="14">
        <f>SUM(G463:L463)</f>
        <v>0</v>
      </c>
      <c r="G463" s="14">
        <f t="shared" ref="G463:M463" si="84">SUM(G465:G467)</f>
        <v>0</v>
      </c>
      <c r="H463" s="14">
        <f t="shared" si="84"/>
        <v>0</v>
      </c>
      <c r="I463" s="14">
        <f t="shared" si="84"/>
        <v>0</v>
      </c>
      <c r="J463" s="14">
        <f t="shared" si="84"/>
        <v>0</v>
      </c>
      <c r="K463" s="14">
        <f t="shared" si="84"/>
        <v>0</v>
      </c>
      <c r="L463" s="14">
        <f t="shared" si="84"/>
        <v>0</v>
      </c>
      <c r="M463" s="14">
        <f t="shared" si="84"/>
        <v>0</v>
      </c>
      <c r="N463" s="13"/>
      <c r="O463" s="12"/>
    </row>
    <row r="464" spans="1:15" ht="15" customHeight="1" x14ac:dyDescent="0.25">
      <c r="A464" s="9"/>
      <c r="B464" s="63" t="s">
        <v>67</v>
      </c>
      <c r="C464" s="64"/>
      <c r="D464" s="11" t="s">
        <v>1</v>
      </c>
      <c r="E464" s="11" t="s">
        <v>1</v>
      </c>
      <c r="F464" s="16" t="s">
        <v>1</v>
      </c>
      <c r="G464" s="16" t="s">
        <v>1</v>
      </c>
      <c r="H464" s="16" t="s">
        <v>1</v>
      </c>
      <c r="I464" s="16" t="s">
        <v>1</v>
      </c>
      <c r="J464" s="16" t="s">
        <v>1</v>
      </c>
      <c r="K464" s="16" t="s">
        <v>1</v>
      </c>
      <c r="L464" s="16" t="s">
        <v>1</v>
      </c>
      <c r="M464" s="16" t="s">
        <v>1</v>
      </c>
      <c r="N464" s="13"/>
      <c r="O464" s="12"/>
    </row>
    <row r="465" spans="1:15" ht="30" customHeight="1" x14ac:dyDescent="0.25">
      <c r="A465" s="9"/>
      <c r="B465" s="63" t="s">
        <v>68</v>
      </c>
      <c r="C465" s="64"/>
      <c r="D465" s="11" t="s">
        <v>245</v>
      </c>
      <c r="E465" s="11" t="s">
        <v>165</v>
      </c>
      <c r="F465" s="15">
        <f>SUM(G465:L465)</f>
        <v>0</v>
      </c>
      <c r="G465" s="15">
        <v>0</v>
      </c>
      <c r="H465" s="15" t="s">
        <v>1</v>
      </c>
      <c r="I465" s="15">
        <v>0</v>
      </c>
      <c r="J465" s="15">
        <v>0</v>
      </c>
      <c r="K465" s="15" t="s">
        <v>1</v>
      </c>
      <c r="L465" s="15">
        <v>0</v>
      </c>
      <c r="M465" s="15">
        <v>0</v>
      </c>
      <c r="N465" s="13"/>
      <c r="O465" s="12"/>
    </row>
    <row r="466" spans="1:15" ht="30" customHeight="1" x14ac:dyDescent="0.25">
      <c r="A466" s="9"/>
      <c r="B466" s="63" t="s">
        <v>69</v>
      </c>
      <c r="C466" s="64"/>
      <c r="D466" s="11" t="s">
        <v>245</v>
      </c>
      <c r="E466" s="11" t="s">
        <v>165</v>
      </c>
      <c r="F466" s="15">
        <f>SUM(G466:L466)</f>
        <v>0</v>
      </c>
      <c r="G466" s="15" t="s">
        <v>1</v>
      </c>
      <c r="H466" s="15" t="s">
        <v>1</v>
      </c>
      <c r="I466" s="15" t="s">
        <v>1</v>
      </c>
      <c r="J466" s="15" t="s">
        <v>1</v>
      </c>
      <c r="K466" s="15" t="s">
        <v>1</v>
      </c>
      <c r="L466" s="15">
        <v>0</v>
      </c>
      <c r="M466" s="15" t="s">
        <v>1</v>
      </c>
      <c r="N466" s="13"/>
      <c r="O466" s="12"/>
    </row>
    <row r="467" spans="1:15" x14ac:dyDescent="0.25">
      <c r="A467" s="9"/>
      <c r="B467" s="63" t="s">
        <v>70</v>
      </c>
      <c r="C467" s="64"/>
      <c r="D467" s="11" t="s">
        <v>245</v>
      </c>
      <c r="E467" s="11" t="s">
        <v>165</v>
      </c>
      <c r="F467" s="15">
        <f>SUM(G467:L467)</f>
        <v>0</v>
      </c>
      <c r="G467" s="15" t="s">
        <v>1</v>
      </c>
      <c r="H467" s="15" t="s">
        <v>1</v>
      </c>
      <c r="I467" s="15" t="s">
        <v>1</v>
      </c>
      <c r="J467" s="15" t="s">
        <v>1</v>
      </c>
      <c r="K467" s="15" t="s">
        <v>1</v>
      </c>
      <c r="L467" s="15">
        <v>0</v>
      </c>
      <c r="M467" s="15" t="s">
        <v>1</v>
      </c>
      <c r="N467" s="13"/>
      <c r="O467" s="12"/>
    </row>
    <row r="468" spans="1:15" s="23" customFormat="1" ht="15" customHeight="1" x14ac:dyDescent="0.25">
      <c r="A468" s="23" t="s">
        <v>246</v>
      </c>
      <c r="B468" s="75" t="s">
        <v>387</v>
      </c>
      <c r="C468" s="76"/>
      <c r="D468" s="11" t="s">
        <v>248</v>
      </c>
      <c r="E468" s="24" t="s">
        <v>923</v>
      </c>
      <c r="F468" s="14">
        <f>SUM(G468:L468)</f>
        <v>0</v>
      </c>
      <c r="G468" s="14">
        <f t="shared" ref="G468:M468" si="85">SUM(G470:G472)</f>
        <v>0</v>
      </c>
      <c r="H468" s="14">
        <f t="shared" si="85"/>
        <v>0</v>
      </c>
      <c r="I468" s="14">
        <f t="shared" si="85"/>
        <v>0</v>
      </c>
      <c r="J468" s="14">
        <f t="shared" si="85"/>
        <v>0</v>
      </c>
      <c r="K468" s="14">
        <f t="shared" si="85"/>
        <v>0</v>
      </c>
      <c r="L468" s="14">
        <f t="shared" si="85"/>
        <v>0</v>
      </c>
      <c r="M468" s="14">
        <f t="shared" si="85"/>
        <v>0</v>
      </c>
    </row>
    <row r="469" spans="1:15" s="23" customFormat="1" ht="15" customHeight="1" x14ac:dyDescent="0.25">
      <c r="B469" s="99" t="s">
        <v>67</v>
      </c>
      <c r="C469" s="100"/>
      <c r="D469" s="11" t="s">
        <v>1</v>
      </c>
      <c r="E469" s="11" t="s">
        <v>1</v>
      </c>
      <c r="F469" s="16" t="s">
        <v>1</v>
      </c>
      <c r="G469" s="16" t="s">
        <v>1</v>
      </c>
      <c r="H469" s="16" t="s">
        <v>1</v>
      </c>
      <c r="I469" s="16" t="s">
        <v>1</v>
      </c>
      <c r="J469" s="16" t="s">
        <v>1</v>
      </c>
      <c r="K469" s="16" t="s">
        <v>1</v>
      </c>
      <c r="L469" s="16" t="s">
        <v>1</v>
      </c>
      <c r="M469" s="16" t="s">
        <v>1</v>
      </c>
    </row>
    <row r="470" spans="1:15" s="23" customFormat="1" ht="15" customHeight="1" x14ac:dyDescent="0.25">
      <c r="B470" s="99" t="s">
        <v>68</v>
      </c>
      <c r="C470" s="100"/>
      <c r="D470" s="11" t="s">
        <v>248</v>
      </c>
      <c r="E470" s="24" t="s">
        <v>923</v>
      </c>
      <c r="F470" s="15">
        <f>SUM(G470:L470)</f>
        <v>0</v>
      </c>
      <c r="G470" s="15" t="s">
        <v>1</v>
      </c>
      <c r="H470" s="15" t="s">
        <v>1</v>
      </c>
      <c r="I470" s="15" t="s">
        <v>1</v>
      </c>
      <c r="J470" s="15" t="s">
        <v>1</v>
      </c>
      <c r="K470" s="15" t="s">
        <v>1</v>
      </c>
      <c r="L470" s="15" t="s">
        <v>1</v>
      </c>
      <c r="M470" s="15" t="s">
        <v>1</v>
      </c>
    </row>
    <row r="471" spans="1:15" s="23" customFormat="1" ht="15" customHeight="1" x14ac:dyDescent="0.25">
      <c r="B471" s="99" t="s">
        <v>69</v>
      </c>
      <c r="C471" s="100"/>
      <c r="D471" s="11" t="s">
        <v>248</v>
      </c>
      <c r="E471" s="24" t="s">
        <v>923</v>
      </c>
      <c r="F471" s="15">
        <f>SUM(G471:L471)</f>
        <v>0</v>
      </c>
      <c r="G471" s="15" t="s">
        <v>1</v>
      </c>
      <c r="H471" s="15" t="s">
        <v>1</v>
      </c>
      <c r="I471" s="15" t="s">
        <v>1</v>
      </c>
      <c r="J471" s="15" t="s">
        <v>1</v>
      </c>
      <c r="K471" s="15" t="s">
        <v>1</v>
      </c>
      <c r="L471" s="15" t="s">
        <v>1</v>
      </c>
      <c r="M471" s="15" t="s">
        <v>1</v>
      </c>
    </row>
    <row r="472" spans="1:15" s="23" customFormat="1" ht="15" customHeight="1" x14ac:dyDescent="0.25">
      <c r="B472" s="99" t="s">
        <v>70</v>
      </c>
      <c r="C472" s="100"/>
      <c r="D472" s="11" t="s">
        <v>248</v>
      </c>
      <c r="E472" s="24" t="s">
        <v>923</v>
      </c>
      <c r="F472" s="15">
        <f>SUM(G472:L472)</f>
        <v>0</v>
      </c>
      <c r="G472" s="15" t="s">
        <v>1</v>
      </c>
      <c r="H472" s="15" t="s">
        <v>1</v>
      </c>
      <c r="I472" s="15" t="s">
        <v>1</v>
      </c>
      <c r="J472" s="15" t="s">
        <v>1</v>
      </c>
      <c r="K472" s="15" t="s">
        <v>1</v>
      </c>
      <c r="L472" s="15" t="s">
        <v>1</v>
      </c>
      <c r="M472" s="15" t="s">
        <v>1</v>
      </c>
    </row>
    <row r="473" spans="1:15" ht="15" customHeight="1" x14ac:dyDescent="0.25">
      <c r="A473" s="9" t="s">
        <v>246</v>
      </c>
      <c r="B473" s="75" t="s">
        <v>247</v>
      </c>
      <c r="C473" s="76"/>
      <c r="D473" s="11" t="s">
        <v>248</v>
      </c>
      <c r="E473" s="11" t="s">
        <v>249</v>
      </c>
      <c r="F473" s="14">
        <f>SUM(G473:L473)</f>
        <v>0</v>
      </c>
      <c r="G473" s="14">
        <f t="shared" ref="G473:M473" si="86">SUM(G475:G477)</f>
        <v>0</v>
      </c>
      <c r="H473" s="14">
        <f t="shared" si="86"/>
        <v>0</v>
      </c>
      <c r="I473" s="14">
        <f t="shared" si="86"/>
        <v>0</v>
      </c>
      <c r="J473" s="14">
        <f t="shared" si="86"/>
        <v>0</v>
      </c>
      <c r="K473" s="14">
        <f t="shared" si="86"/>
        <v>0</v>
      </c>
      <c r="L473" s="14">
        <f t="shared" si="86"/>
        <v>0</v>
      </c>
      <c r="M473" s="14">
        <f t="shared" si="86"/>
        <v>0</v>
      </c>
      <c r="N473" s="13"/>
      <c r="O473" s="12"/>
    </row>
    <row r="474" spans="1:15" ht="15" customHeight="1" x14ac:dyDescent="0.25">
      <c r="A474" s="9"/>
      <c r="B474" s="99" t="s">
        <v>67</v>
      </c>
      <c r="C474" s="100"/>
      <c r="D474" s="11" t="s">
        <v>1</v>
      </c>
      <c r="E474" s="11" t="s">
        <v>1</v>
      </c>
      <c r="F474" s="16" t="s">
        <v>1</v>
      </c>
      <c r="G474" s="16" t="s">
        <v>1</v>
      </c>
      <c r="H474" s="16" t="s">
        <v>1</v>
      </c>
      <c r="I474" s="16" t="s">
        <v>1</v>
      </c>
      <c r="J474" s="16" t="s">
        <v>1</v>
      </c>
      <c r="K474" s="16" t="s">
        <v>1</v>
      </c>
      <c r="L474" s="16" t="s">
        <v>1</v>
      </c>
      <c r="M474" s="16" t="s">
        <v>1</v>
      </c>
      <c r="N474" s="13"/>
      <c r="O474" s="12"/>
    </row>
    <row r="475" spans="1:15" ht="15" customHeight="1" x14ac:dyDescent="0.25">
      <c r="A475" s="9"/>
      <c r="B475" s="99" t="s">
        <v>68</v>
      </c>
      <c r="C475" s="100"/>
      <c r="D475" s="11" t="s">
        <v>248</v>
      </c>
      <c r="E475" s="11" t="s">
        <v>249</v>
      </c>
      <c r="F475" s="15">
        <f>SUM(G475:L475)</f>
        <v>0</v>
      </c>
      <c r="G475" s="15" t="s">
        <v>1</v>
      </c>
      <c r="H475" s="15" t="s">
        <v>1</v>
      </c>
      <c r="I475" s="15" t="s">
        <v>1</v>
      </c>
      <c r="J475" s="15" t="s">
        <v>1</v>
      </c>
      <c r="K475" s="15" t="s">
        <v>1</v>
      </c>
      <c r="L475" s="15" t="s">
        <v>1</v>
      </c>
      <c r="M475" s="15" t="s">
        <v>1</v>
      </c>
      <c r="N475" s="13"/>
      <c r="O475" s="12"/>
    </row>
    <row r="476" spans="1:15" ht="15" customHeight="1" x14ac:dyDescent="0.25">
      <c r="A476" s="9"/>
      <c r="B476" s="99" t="s">
        <v>69</v>
      </c>
      <c r="C476" s="100"/>
      <c r="D476" s="11" t="s">
        <v>248</v>
      </c>
      <c r="E476" s="11" t="s">
        <v>249</v>
      </c>
      <c r="F476" s="15">
        <f>SUM(G476:L476)</f>
        <v>0</v>
      </c>
      <c r="G476" s="15" t="s">
        <v>1</v>
      </c>
      <c r="H476" s="15" t="s">
        <v>1</v>
      </c>
      <c r="I476" s="15" t="s">
        <v>1</v>
      </c>
      <c r="J476" s="15" t="s">
        <v>1</v>
      </c>
      <c r="K476" s="15" t="s">
        <v>1</v>
      </c>
      <c r="L476" s="15" t="s">
        <v>1</v>
      </c>
      <c r="M476" s="15" t="s">
        <v>1</v>
      </c>
      <c r="N476" s="13"/>
      <c r="O476" s="12"/>
    </row>
    <row r="477" spans="1:15" ht="15" customHeight="1" x14ac:dyDescent="0.25">
      <c r="A477" s="9"/>
      <c r="B477" s="99" t="s">
        <v>70</v>
      </c>
      <c r="C477" s="100"/>
      <c r="D477" s="11" t="s">
        <v>248</v>
      </c>
      <c r="E477" s="11" t="s">
        <v>249</v>
      </c>
      <c r="F477" s="15">
        <f>SUM(G477:L477)</f>
        <v>0</v>
      </c>
      <c r="G477" s="15" t="s">
        <v>1</v>
      </c>
      <c r="H477" s="15" t="s">
        <v>1</v>
      </c>
      <c r="I477" s="15" t="s">
        <v>1</v>
      </c>
      <c r="J477" s="15" t="s">
        <v>1</v>
      </c>
      <c r="K477" s="15" t="s">
        <v>1</v>
      </c>
      <c r="L477" s="15" t="s">
        <v>1</v>
      </c>
      <c r="M477" s="15" t="s">
        <v>1</v>
      </c>
      <c r="N477" s="13"/>
      <c r="O477" s="12"/>
    </row>
    <row r="478" spans="1:15" ht="15" customHeight="1" x14ac:dyDescent="0.25">
      <c r="A478" s="9" t="s">
        <v>250</v>
      </c>
      <c r="B478" s="75" t="s">
        <v>251</v>
      </c>
      <c r="C478" s="76"/>
      <c r="D478" s="11" t="s">
        <v>252</v>
      </c>
      <c r="E478" s="11" t="s">
        <v>165</v>
      </c>
      <c r="F478" s="14">
        <f>SUM(G478:L478)</f>
        <v>0</v>
      </c>
      <c r="G478" s="14">
        <f t="shared" ref="G478:M478" si="87">SUM(G480:G482)</f>
        <v>0</v>
      </c>
      <c r="H478" s="14">
        <f t="shared" si="87"/>
        <v>0</v>
      </c>
      <c r="I478" s="14">
        <f t="shared" si="87"/>
        <v>0</v>
      </c>
      <c r="J478" s="14">
        <f t="shared" si="87"/>
        <v>0</v>
      </c>
      <c r="K478" s="14">
        <f t="shared" si="87"/>
        <v>0</v>
      </c>
      <c r="L478" s="14">
        <f t="shared" si="87"/>
        <v>0</v>
      </c>
      <c r="M478" s="14">
        <f t="shared" si="87"/>
        <v>0</v>
      </c>
      <c r="N478" s="13"/>
      <c r="O478" s="12"/>
    </row>
    <row r="479" spans="1:15" ht="15" customHeight="1" x14ac:dyDescent="0.25">
      <c r="A479" s="9"/>
      <c r="B479" s="93" t="s">
        <v>67</v>
      </c>
      <c r="C479" s="94"/>
      <c r="D479" s="11" t="s">
        <v>1</v>
      </c>
      <c r="E479" s="11" t="s">
        <v>1</v>
      </c>
      <c r="F479" s="16" t="s">
        <v>1</v>
      </c>
      <c r="G479" s="16" t="s">
        <v>1</v>
      </c>
      <c r="H479" s="16" t="s">
        <v>1</v>
      </c>
      <c r="I479" s="16" t="s">
        <v>1</v>
      </c>
      <c r="J479" s="16" t="s">
        <v>1</v>
      </c>
      <c r="K479" s="16" t="s">
        <v>1</v>
      </c>
      <c r="L479" s="16" t="s">
        <v>1</v>
      </c>
      <c r="M479" s="16" t="s">
        <v>1</v>
      </c>
      <c r="N479" s="13"/>
      <c r="O479" s="12"/>
    </row>
    <row r="480" spans="1:15" ht="15" customHeight="1" x14ac:dyDescent="0.25">
      <c r="A480" s="9"/>
      <c r="B480" s="93" t="s">
        <v>68</v>
      </c>
      <c r="C480" s="94"/>
      <c r="D480" s="11" t="s">
        <v>252</v>
      </c>
      <c r="E480" s="11" t="s">
        <v>165</v>
      </c>
      <c r="F480" s="15">
        <f>SUM(G480:L480)</f>
        <v>0</v>
      </c>
      <c r="G480" s="15">
        <f t="shared" ref="G480:M480" si="88">G485+G490+G495+G500+G505+G510+G515+G520</f>
        <v>0</v>
      </c>
      <c r="H480" s="15">
        <f t="shared" si="88"/>
        <v>0</v>
      </c>
      <c r="I480" s="15">
        <f t="shared" si="88"/>
        <v>0</v>
      </c>
      <c r="J480" s="15">
        <f t="shared" si="88"/>
        <v>0</v>
      </c>
      <c r="K480" s="15">
        <f t="shared" si="88"/>
        <v>0</v>
      </c>
      <c r="L480" s="15">
        <f t="shared" si="88"/>
        <v>0</v>
      </c>
      <c r="M480" s="15">
        <f t="shared" si="88"/>
        <v>0</v>
      </c>
      <c r="N480" s="13"/>
      <c r="O480" s="12"/>
    </row>
    <row r="481" spans="1:15" ht="15" customHeight="1" x14ac:dyDescent="0.25">
      <c r="A481" s="9"/>
      <c r="B481" s="93" t="s">
        <v>69</v>
      </c>
      <c r="C481" s="94"/>
      <c r="D481" s="11" t="s">
        <v>252</v>
      </c>
      <c r="E481" s="11" t="s">
        <v>165</v>
      </c>
      <c r="F481" s="15">
        <f>SUM(G481:L481)</f>
        <v>0</v>
      </c>
      <c r="G481" s="15" t="s">
        <v>1</v>
      </c>
      <c r="H481" s="15" t="s">
        <v>1</v>
      </c>
      <c r="I481" s="15" t="s">
        <v>1</v>
      </c>
      <c r="J481" s="15" t="s">
        <v>1</v>
      </c>
      <c r="K481" s="15" t="s">
        <v>1</v>
      </c>
      <c r="L481" s="15">
        <f>L486+L491+L496+L501+L506+L511+L516+L521</f>
        <v>0</v>
      </c>
      <c r="M481" s="15" t="s">
        <v>1</v>
      </c>
      <c r="N481" s="13"/>
      <c r="O481" s="12"/>
    </row>
    <row r="482" spans="1:15" ht="15" customHeight="1" x14ac:dyDescent="0.25">
      <c r="A482" s="9"/>
      <c r="B482" s="93" t="s">
        <v>70</v>
      </c>
      <c r="C482" s="94"/>
      <c r="D482" s="11" t="s">
        <v>252</v>
      </c>
      <c r="E482" s="11" t="s">
        <v>165</v>
      </c>
      <c r="F482" s="15">
        <f>SUM(G482:L482)</f>
        <v>0</v>
      </c>
      <c r="G482" s="15" t="s">
        <v>1</v>
      </c>
      <c r="H482" s="15" t="s">
        <v>1</v>
      </c>
      <c r="I482" s="15" t="s">
        <v>1</v>
      </c>
      <c r="J482" s="15" t="s">
        <v>1</v>
      </c>
      <c r="K482" s="15" t="s">
        <v>1</v>
      </c>
      <c r="L482" s="15">
        <f>L487+L492+L497+L502+L507+L512+L517+L522</f>
        <v>0</v>
      </c>
      <c r="M482" s="15" t="s">
        <v>1</v>
      </c>
      <c r="N482" s="13"/>
      <c r="O482" s="12"/>
    </row>
    <row r="483" spans="1:15" s="25" customFormat="1" ht="15" customHeight="1" x14ac:dyDescent="0.25">
      <c r="A483" s="25" t="s">
        <v>253</v>
      </c>
      <c r="B483" s="75" t="s">
        <v>924</v>
      </c>
      <c r="C483" s="76"/>
      <c r="D483" s="11" t="s">
        <v>255</v>
      </c>
      <c r="E483" s="24" t="s">
        <v>925</v>
      </c>
      <c r="F483" s="14">
        <f>SUM(G483:L483)</f>
        <v>0</v>
      </c>
      <c r="G483" s="14">
        <f t="shared" ref="G483:M483" si="89">SUM(G485:G487)</f>
        <v>0</v>
      </c>
      <c r="H483" s="14">
        <f t="shared" si="89"/>
        <v>0</v>
      </c>
      <c r="I483" s="14">
        <f t="shared" si="89"/>
        <v>0</v>
      </c>
      <c r="J483" s="14">
        <f t="shared" si="89"/>
        <v>0</v>
      </c>
      <c r="K483" s="14">
        <f t="shared" si="89"/>
        <v>0</v>
      </c>
      <c r="L483" s="14">
        <f t="shared" si="89"/>
        <v>0</v>
      </c>
      <c r="M483" s="14">
        <f t="shared" si="89"/>
        <v>0</v>
      </c>
    </row>
    <row r="484" spans="1:15" s="25" customFormat="1" ht="15" customHeight="1" x14ac:dyDescent="0.25">
      <c r="B484" s="65" t="s">
        <v>67</v>
      </c>
      <c r="C484" s="66"/>
      <c r="D484" s="11" t="s">
        <v>1</v>
      </c>
      <c r="E484" s="11" t="s">
        <v>1</v>
      </c>
      <c r="F484" s="16" t="s">
        <v>1</v>
      </c>
      <c r="G484" s="16" t="s">
        <v>1</v>
      </c>
      <c r="H484" s="16" t="s">
        <v>1</v>
      </c>
      <c r="I484" s="16" t="s">
        <v>1</v>
      </c>
      <c r="J484" s="16" t="s">
        <v>1</v>
      </c>
      <c r="K484" s="16" t="s">
        <v>1</v>
      </c>
      <c r="L484" s="16" t="s">
        <v>1</v>
      </c>
      <c r="M484" s="16" t="s">
        <v>1</v>
      </c>
    </row>
    <row r="485" spans="1:15" s="25" customFormat="1" ht="15" customHeight="1" x14ac:dyDescent="0.25">
      <c r="B485" s="65" t="s">
        <v>68</v>
      </c>
      <c r="C485" s="66"/>
      <c r="D485" s="11" t="s">
        <v>255</v>
      </c>
      <c r="E485" s="24" t="s">
        <v>925</v>
      </c>
      <c r="F485" s="15">
        <f>SUM(G485:L485)</f>
        <v>0</v>
      </c>
      <c r="G485" s="15"/>
      <c r="H485" s="15"/>
      <c r="I485" s="15"/>
      <c r="J485" s="15"/>
      <c r="K485" s="15"/>
      <c r="L485" s="15"/>
      <c r="M485" s="15"/>
    </row>
    <row r="486" spans="1:15" s="25" customFormat="1" ht="15" customHeight="1" x14ac:dyDescent="0.25">
      <c r="B486" s="65" t="s">
        <v>69</v>
      </c>
      <c r="C486" s="66"/>
      <c r="D486" s="11" t="s">
        <v>255</v>
      </c>
      <c r="E486" s="24" t="s">
        <v>925</v>
      </c>
      <c r="F486" s="15">
        <f>SUM(G486:L486)</f>
        <v>0</v>
      </c>
      <c r="G486" s="15"/>
      <c r="H486" s="15"/>
      <c r="I486" s="15"/>
      <c r="J486" s="15"/>
      <c r="K486" s="15"/>
      <c r="L486" s="15"/>
      <c r="M486" s="15"/>
    </row>
    <row r="487" spans="1:15" s="25" customFormat="1" ht="15" customHeight="1" x14ac:dyDescent="0.25">
      <c r="B487" s="65" t="s">
        <v>70</v>
      </c>
      <c r="C487" s="66"/>
      <c r="D487" s="11" t="s">
        <v>255</v>
      </c>
      <c r="E487" s="24" t="s">
        <v>925</v>
      </c>
      <c r="F487" s="15">
        <f>SUM(G487:L487)</f>
        <v>0</v>
      </c>
      <c r="G487" s="15"/>
      <c r="H487" s="15"/>
      <c r="I487" s="15"/>
      <c r="J487" s="15"/>
      <c r="K487" s="15"/>
      <c r="L487" s="15"/>
      <c r="M487" s="15"/>
    </row>
    <row r="488" spans="1:15" ht="15" customHeight="1" x14ac:dyDescent="0.25">
      <c r="A488" s="9" t="s">
        <v>253</v>
      </c>
      <c r="B488" s="75" t="s">
        <v>254</v>
      </c>
      <c r="C488" s="76"/>
      <c r="D488" s="11" t="s">
        <v>255</v>
      </c>
      <c r="E488" s="11" t="s">
        <v>256</v>
      </c>
      <c r="F488" s="14">
        <f>SUM(G488:L488)</f>
        <v>0</v>
      </c>
      <c r="G488" s="14">
        <f t="shared" ref="G488:M488" si="90">SUM(G490:G492)</f>
        <v>0</v>
      </c>
      <c r="H488" s="14">
        <f t="shared" si="90"/>
        <v>0</v>
      </c>
      <c r="I488" s="14">
        <f t="shared" si="90"/>
        <v>0</v>
      </c>
      <c r="J488" s="14">
        <f t="shared" si="90"/>
        <v>0</v>
      </c>
      <c r="K488" s="14">
        <f t="shared" si="90"/>
        <v>0</v>
      </c>
      <c r="L488" s="14">
        <f t="shared" si="90"/>
        <v>0</v>
      </c>
      <c r="M488" s="14">
        <f t="shared" si="90"/>
        <v>0</v>
      </c>
      <c r="N488" s="13"/>
      <c r="O488" s="12"/>
    </row>
    <row r="489" spans="1:15" ht="15" customHeight="1" x14ac:dyDescent="0.25">
      <c r="A489" s="9"/>
      <c r="B489" s="65" t="s">
        <v>67</v>
      </c>
      <c r="C489" s="66"/>
      <c r="D489" s="11" t="s">
        <v>1</v>
      </c>
      <c r="E489" s="11" t="s">
        <v>1</v>
      </c>
      <c r="F489" s="16" t="s">
        <v>1</v>
      </c>
      <c r="G489" s="16" t="s">
        <v>1</v>
      </c>
      <c r="H489" s="16" t="s">
        <v>1</v>
      </c>
      <c r="I489" s="16" t="s">
        <v>1</v>
      </c>
      <c r="J489" s="16" t="s">
        <v>1</v>
      </c>
      <c r="K489" s="16" t="s">
        <v>1</v>
      </c>
      <c r="L489" s="16" t="s">
        <v>1</v>
      </c>
      <c r="M489" s="16" t="s">
        <v>1</v>
      </c>
      <c r="N489" s="13"/>
      <c r="O489" s="12"/>
    </row>
    <row r="490" spans="1:15" ht="15" customHeight="1" x14ac:dyDescent="0.25">
      <c r="A490" s="9"/>
      <c r="B490" s="65" t="s">
        <v>68</v>
      </c>
      <c r="C490" s="66"/>
      <c r="D490" s="11" t="s">
        <v>255</v>
      </c>
      <c r="E490" s="11" t="s">
        <v>256</v>
      </c>
      <c r="F490" s="15">
        <f>SUM(G490:L490)</f>
        <v>0</v>
      </c>
      <c r="G490" s="15"/>
      <c r="H490" s="15"/>
      <c r="I490" s="15"/>
      <c r="J490" s="15"/>
      <c r="K490" s="15"/>
      <c r="L490" s="15"/>
      <c r="M490" s="15"/>
      <c r="N490" s="13"/>
      <c r="O490" s="12"/>
    </row>
    <row r="491" spans="1:15" ht="15" customHeight="1" x14ac:dyDescent="0.25">
      <c r="A491" s="9"/>
      <c r="B491" s="65" t="s">
        <v>69</v>
      </c>
      <c r="C491" s="66"/>
      <c r="D491" s="11" t="s">
        <v>255</v>
      </c>
      <c r="E491" s="11" t="s">
        <v>256</v>
      </c>
      <c r="F491" s="15">
        <f>SUM(G491:L491)</f>
        <v>0</v>
      </c>
      <c r="G491" s="15"/>
      <c r="H491" s="15"/>
      <c r="I491" s="15"/>
      <c r="J491" s="15"/>
      <c r="K491" s="15"/>
      <c r="L491" s="15"/>
      <c r="M491" s="15"/>
      <c r="N491" s="13"/>
      <c r="O491" s="12"/>
    </row>
    <row r="492" spans="1:15" ht="15" customHeight="1" x14ac:dyDescent="0.25">
      <c r="A492" s="9"/>
      <c r="B492" s="65" t="s">
        <v>70</v>
      </c>
      <c r="C492" s="66"/>
      <c r="D492" s="11" t="s">
        <v>255</v>
      </c>
      <c r="E492" s="11" t="s">
        <v>256</v>
      </c>
      <c r="F492" s="15">
        <f>SUM(G492:L492)</f>
        <v>0</v>
      </c>
      <c r="G492" s="15"/>
      <c r="H492" s="15"/>
      <c r="I492" s="15"/>
      <c r="J492" s="15"/>
      <c r="K492" s="15"/>
      <c r="L492" s="15"/>
      <c r="M492" s="15"/>
      <c r="N492" s="13"/>
      <c r="O492" s="12"/>
    </row>
    <row r="493" spans="1:15" s="51" customFormat="1" ht="15" customHeight="1" x14ac:dyDescent="0.25">
      <c r="A493" s="51" t="s">
        <v>257</v>
      </c>
      <c r="B493" s="75" t="s">
        <v>986</v>
      </c>
      <c r="C493" s="76"/>
      <c r="D493" s="11">
        <v>227</v>
      </c>
      <c r="E493" s="24" t="s">
        <v>985</v>
      </c>
      <c r="F493" s="14">
        <f>SUM(G493:L493)</f>
        <v>0</v>
      </c>
      <c r="G493" s="14">
        <f t="shared" ref="G493:M493" si="91">SUM(G495:G497)</f>
        <v>0</v>
      </c>
      <c r="H493" s="14">
        <f t="shared" si="91"/>
        <v>0</v>
      </c>
      <c r="I493" s="14">
        <f t="shared" si="91"/>
        <v>0</v>
      </c>
      <c r="J493" s="14">
        <f t="shared" si="91"/>
        <v>0</v>
      </c>
      <c r="K493" s="14">
        <f t="shared" si="91"/>
        <v>0</v>
      </c>
      <c r="L493" s="14">
        <f t="shared" si="91"/>
        <v>0</v>
      </c>
      <c r="M493" s="14">
        <f t="shared" si="91"/>
        <v>0</v>
      </c>
    </row>
    <row r="494" spans="1:15" s="51" customFormat="1" ht="15" customHeight="1" x14ac:dyDescent="0.25">
      <c r="B494" s="65" t="s">
        <v>67</v>
      </c>
      <c r="C494" s="66"/>
      <c r="D494" s="11" t="s">
        <v>1</v>
      </c>
      <c r="E494" s="11" t="s">
        <v>1</v>
      </c>
      <c r="F494" s="16" t="s">
        <v>1</v>
      </c>
      <c r="G494" s="16" t="s">
        <v>1</v>
      </c>
      <c r="H494" s="16" t="s">
        <v>1</v>
      </c>
      <c r="I494" s="16" t="s">
        <v>1</v>
      </c>
      <c r="J494" s="16" t="s">
        <v>1</v>
      </c>
      <c r="K494" s="16" t="s">
        <v>1</v>
      </c>
      <c r="L494" s="16" t="s">
        <v>1</v>
      </c>
      <c r="M494" s="16" t="s">
        <v>1</v>
      </c>
    </row>
    <row r="495" spans="1:15" s="51" customFormat="1" ht="15" customHeight="1" x14ac:dyDescent="0.25">
      <c r="B495" s="65" t="s">
        <v>68</v>
      </c>
      <c r="C495" s="66"/>
      <c r="D495" s="11">
        <v>227</v>
      </c>
      <c r="E495" s="24" t="s">
        <v>985</v>
      </c>
      <c r="F495" s="15">
        <f>SUM(G495:L495)</f>
        <v>0</v>
      </c>
      <c r="G495" s="15"/>
      <c r="H495" s="15"/>
      <c r="I495" s="15"/>
      <c r="J495" s="15"/>
      <c r="K495" s="15"/>
      <c r="L495" s="15"/>
      <c r="M495" s="15"/>
    </row>
    <row r="496" spans="1:15" s="51" customFormat="1" ht="15" customHeight="1" x14ac:dyDescent="0.25">
      <c r="B496" s="65" t="s">
        <v>69</v>
      </c>
      <c r="C496" s="66"/>
      <c r="D496" s="11">
        <v>227</v>
      </c>
      <c r="E496" s="24" t="s">
        <v>985</v>
      </c>
      <c r="F496" s="15">
        <f>SUM(G496:L496)</f>
        <v>0</v>
      </c>
      <c r="G496" s="15"/>
      <c r="H496" s="15"/>
      <c r="I496" s="15"/>
      <c r="J496" s="15"/>
      <c r="K496" s="15"/>
      <c r="L496" s="15"/>
      <c r="M496" s="15"/>
    </row>
    <row r="497" spans="1:15" s="51" customFormat="1" ht="15" customHeight="1" x14ac:dyDescent="0.25">
      <c r="B497" s="65" t="s">
        <v>70</v>
      </c>
      <c r="C497" s="66"/>
      <c r="D497" s="11">
        <v>227</v>
      </c>
      <c r="E497" s="24" t="s">
        <v>985</v>
      </c>
      <c r="F497" s="15">
        <f>SUM(G497:L497)</f>
        <v>0</v>
      </c>
      <c r="G497" s="15"/>
      <c r="H497" s="15"/>
      <c r="I497" s="15"/>
      <c r="J497" s="15"/>
      <c r="K497" s="15"/>
      <c r="L497" s="15"/>
      <c r="M497" s="15"/>
    </row>
    <row r="498" spans="1:15" ht="15" customHeight="1" x14ac:dyDescent="0.25">
      <c r="A498" s="9" t="s">
        <v>257</v>
      </c>
      <c r="B498" s="75" t="s">
        <v>258</v>
      </c>
      <c r="C498" s="76"/>
      <c r="D498" s="11" t="s">
        <v>259</v>
      </c>
      <c r="E498" s="11" t="s">
        <v>260</v>
      </c>
      <c r="F498" s="14">
        <f>SUM(G498:L498)</f>
        <v>0</v>
      </c>
      <c r="G498" s="14">
        <f t="shared" ref="G498:M498" si="92">SUM(G500:G502)</f>
        <v>0</v>
      </c>
      <c r="H498" s="14">
        <f t="shared" si="92"/>
        <v>0</v>
      </c>
      <c r="I498" s="14">
        <f t="shared" si="92"/>
        <v>0</v>
      </c>
      <c r="J498" s="14">
        <f t="shared" si="92"/>
        <v>0</v>
      </c>
      <c r="K498" s="14">
        <f t="shared" si="92"/>
        <v>0</v>
      </c>
      <c r="L498" s="14">
        <f t="shared" si="92"/>
        <v>0</v>
      </c>
      <c r="M498" s="14">
        <f t="shared" si="92"/>
        <v>0</v>
      </c>
      <c r="N498" s="13"/>
      <c r="O498" s="12"/>
    </row>
    <row r="499" spans="1:15" ht="15" customHeight="1" x14ac:dyDescent="0.25">
      <c r="A499" s="9"/>
      <c r="B499" s="65" t="s">
        <v>67</v>
      </c>
      <c r="C499" s="66"/>
      <c r="D499" s="11" t="s">
        <v>1</v>
      </c>
      <c r="E499" s="11" t="s">
        <v>1</v>
      </c>
      <c r="F499" s="16" t="s">
        <v>1</v>
      </c>
      <c r="G499" s="16" t="s">
        <v>1</v>
      </c>
      <c r="H499" s="16" t="s">
        <v>1</v>
      </c>
      <c r="I499" s="16" t="s">
        <v>1</v>
      </c>
      <c r="J499" s="16" t="s">
        <v>1</v>
      </c>
      <c r="K499" s="16" t="s">
        <v>1</v>
      </c>
      <c r="L499" s="16" t="s">
        <v>1</v>
      </c>
      <c r="M499" s="16" t="s">
        <v>1</v>
      </c>
      <c r="N499" s="13"/>
      <c r="O499" s="12"/>
    </row>
    <row r="500" spans="1:15" ht="15" customHeight="1" x14ac:dyDescent="0.25">
      <c r="A500" s="9"/>
      <c r="B500" s="65" t="s">
        <v>68</v>
      </c>
      <c r="C500" s="66"/>
      <c r="D500" s="11" t="s">
        <v>259</v>
      </c>
      <c r="E500" s="11" t="s">
        <v>260</v>
      </c>
      <c r="F500" s="15">
        <f>SUM(G500:L500)</f>
        <v>0</v>
      </c>
      <c r="G500" s="15"/>
      <c r="H500" s="15"/>
      <c r="I500" s="15"/>
      <c r="J500" s="15"/>
      <c r="K500" s="15"/>
      <c r="L500" s="15"/>
      <c r="M500" s="15"/>
      <c r="N500" s="13"/>
      <c r="O500" s="12"/>
    </row>
    <row r="501" spans="1:15" ht="15" customHeight="1" x14ac:dyDescent="0.25">
      <c r="A501" s="9"/>
      <c r="B501" s="65" t="s">
        <v>69</v>
      </c>
      <c r="C501" s="66"/>
      <c r="D501" s="11" t="s">
        <v>259</v>
      </c>
      <c r="E501" s="11" t="s">
        <v>260</v>
      </c>
      <c r="F501" s="15">
        <f>SUM(G501:L501)</f>
        <v>0</v>
      </c>
      <c r="G501" s="15"/>
      <c r="H501" s="15"/>
      <c r="I501" s="15"/>
      <c r="J501" s="15"/>
      <c r="K501" s="15"/>
      <c r="L501" s="15"/>
      <c r="M501" s="15"/>
      <c r="N501" s="13"/>
      <c r="O501" s="12"/>
    </row>
    <row r="502" spans="1:15" ht="15" customHeight="1" x14ac:dyDescent="0.25">
      <c r="A502" s="9"/>
      <c r="B502" s="65" t="s">
        <v>70</v>
      </c>
      <c r="C502" s="66"/>
      <c r="D502" s="11" t="s">
        <v>259</v>
      </c>
      <c r="E502" s="11" t="s">
        <v>260</v>
      </c>
      <c r="F502" s="15">
        <f>SUM(G502:L502)</f>
        <v>0</v>
      </c>
      <c r="G502" s="15"/>
      <c r="H502" s="15"/>
      <c r="I502" s="15"/>
      <c r="J502" s="15"/>
      <c r="K502" s="15"/>
      <c r="L502" s="15"/>
      <c r="M502" s="15"/>
      <c r="N502" s="13"/>
      <c r="O502" s="12"/>
    </row>
    <row r="503" spans="1:15" ht="15" customHeight="1" x14ac:dyDescent="0.25">
      <c r="A503" s="9" t="s">
        <v>261</v>
      </c>
      <c r="B503" s="75" t="s">
        <v>262</v>
      </c>
      <c r="C503" s="76"/>
      <c r="D503" s="11" t="s">
        <v>263</v>
      </c>
      <c r="E503" s="11" t="s">
        <v>264</v>
      </c>
      <c r="F503" s="14">
        <f>SUM(G503:L503)</f>
        <v>0</v>
      </c>
      <c r="G503" s="14">
        <f t="shared" ref="G503:M503" si="93">SUM(G505:G507)</f>
        <v>0</v>
      </c>
      <c r="H503" s="14">
        <f t="shared" si="93"/>
        <v>0</v>
      </c>
      <c r="I503" s="14">
        <f t="shared" si="93"/>
        <v>0</v>
      </c>
      <c r="J503" s="14">
        <f t="shared" si="93"/>
        <v>0</v>
      </c>
      <c r="K503" s="14">
        <f t="shared" si="93"/>
        <v>0</v>
      </c>
      <c r="L503" s="14">
        <f t="shared" si="93"/>
        <v>0</v>
      </c>
      <c r="M503" s="14">
        <f t="shared" si="93"/>
        <v>0</v>
      </c>
      <c r="N503" s="13"/>
      <c r="O503" s="12"/>
    </row>
    <row r="504" spans="1:15" ht="15" customHeight="1" x14ac:dyDescent="0.25">
      <c r="A504" s="9"/>
      <c r="B504" s="65" t="s">
        <v>67</v>
      </c>
      <c r="C504" s="66"/>
      <c r="D504" s="11" t="s">
        <v>1</v>
      </c>
      <c r="E504" s="11" t="s">
        <v>1</v>
      </c>
      <c r="F504" s="16" t="s">
        <v>1</v>
      </c>
      <c r="G504" s="16" t="s">
        <v>1</v>
      </c>
      <c r="H504" s="16" t="s">
        <v>1</v>
      </c>
      <c r="I504" s="16" t="s">
        <v>1</v>
      </c>
      <c r="J504" s="16" t="s">
        <v>1</v>
      </c>
      <c r="K504" s="16" t="s">
        <v>1</v>
      </c>
      <c r="L504" s="16" t="s">
        <v>1</v>
      </c>
      <c r="M504" s="16" t="s">
        <v>1</v>
      </c>
      <c r="N504" s="13"/>
      <c r="O504" s="12"/>
    </row>
    <row r="505" spans="1:15" ht="15" customHeight="1" x14ac:dyDescent="0.25">
      <c r="A505" s="9"/>
      <c r="B505" s="65" t="s">
        <v>68</v>
      </c>
      <c r="C505" s="66"/>
      <c r="D505" s="11" t="s">
        <v>263</v>
      </c>
      <c r="E505" s="11" t="s">
        <v>264</v>
      </c>
      <c r="F505" s="15">
        <f>SUM(G505:L505)</f>
        <v>0</v>
      </c>
      <c r="G505" s="15"/>
      <c r="H505" s="15"/>
      <c r="I505" s="15"/>
      <c r="J505" s="15"/>
      <c r="K505" s="15"/>
      <c r="L505" s="15"/>
      <c r="M505" s="15"/>
      <c r="N505" s="13"/>
      <c r="O505" s="12"/>
    </row>
    <row r="506" spans="1:15" ht="15" customHeight="1" x14ac:dyDescent="0.25">
      <c r="A506" s="9"/>
      <c r="B506" s="65" t="s">
        <v>69</v>
      </c>
      <c r="C506" s="66"/>
      <c r="D506" s="11" t="s">
        <v>263</v>
      </c>
      <c r="E506" s="11" t="s">
        <v>264</v>
      </c>
      <c r="F506" s="15">
        <f>SUM(G506:L506)</f>
        <v>0</v>
      </c>
      <c r="G506" s="15"/>
      <c r="H506" s="15"/>
      <c r="I506" s="15"/>
      <c r="J506" s="15"/>
      <c r="K506" s="15"/>
      <c r="L506" s="15"/>
      <c r="M506" s="15"/>
      <c r="N506" s="13"/>
      <c r="O506" s="12"/>
    </row>
    <row r="507" spans="1:15" ht="15" customHeight="1" x14ac:dyDescent="0.25">
      <c r="A507" s="9"/>
      <c r="B507" s="65" t="s">
        <v>70</v>
      </c>
      <c r="C507" s="66"/>
      <c r="D507" s="11" t="s">
        <v>263</v>
      </c>
      <c r="E507" s="11" t="s">
        <v>264</v>
      </c>
      <c r="F507" s="15">
        <f>SUM(G507:L507)</f>
        <v>0</v>
      </c>
      <c r="G507" s="15"/>
      <c r="H507" s="15"/>
      <c r="I507" s="15"/>
      <c r="J507" s="15"/>
      <c r="K507" s="15"/>
      <c r="L507" s="15"/>
      <c r="M507" s="15"/>
      <c r="N507" s="13"/>
      <c r="O507" s="12"/>
    </row>
    <row r="508" spans="1:15" ht="15" customHeight="1" x14ac:dyDescent="0.25">
      <c r="A508" s="9" t="s">
        <v>265</v>
      </c>
      <c r="B508" s="75" t="s">
        <v>266</v>
      </c>
      <c r="C508" s="76"/>
      <c r="D508" s="11" t="s">
        <v>267</v>
      </c>
      <c r="E508" s="11" t="s">
        <v>268</v>
      </c>
      <c r="F508" s="14">
        <f>SUM(G508:L508)</f>
        <v>0</v>
      </c>
      <c r="G508" s="14">
        <f t="shared" ref="G508:M508" si="94">SUM(G510:G512)</f>
        <v>0</v>
      </c>
      <c r="H508" s="14">
        <f t="shared" si="94"/>
        <v>0</v>
      </c>
      <c r="I508" s="14">
        <f t="shared" si="94"/>
        <v>0</v>
      </c>
      <c r="J508" s="14">
        <f t="shared" si="94"/>
        <v>0</v>
      </c>
      <c r="K508" s="14">
        <f t="shared" si="94"/>
        <v>0</v>
      </c>
      <c r="L508" s="14">
        <f t="shared" si="94"/>
        <v>0</v>
      </c>
      <c r="M508" s="14">
        <f t="shared" si="94"/>
        <v>0</v>
      </c>
      <c r="N508" s="13"/>
      <c r="O508" s="12"/>
    </row>
    <row r="509" spans="1:15" ht="15" customHeight="1" x14ac:dyDescent="0.25">
      <c r="A509" s="9"/>
      <c r="B509" s="65" t="s">
        <v>67</v>
      </c>
      <c r="C509" s="66"/>
      <c r="D509" s="11" t="s">
        <v>1</v>
      </c>
      <c r="E509" s="11" t="s">
        <v>1</v>
      </c>
      <c r="F509" s="16" t="s">
        <v>1</v>
      </c>
      <c r="G509" s="16" t="s">
        <v>1</v>
      </c>
      <c r="H509" s="16" t="s">
        <v>1</v>
      </c>
      <c r="I509" s="16" t="s">
        <v>1</v>
      </c>
      <c r="J509" s="16" t="s">
        <v>1</v>
      </c>
      <c r="K509" s="16" t="s">
        <v>1</v>
      </c>
      <c r="L509" s="16" t="s">
        <v>1</v>
      </c>
      <c r="M509" s="16" t="s">
        <v>1</v>
      </c>
      <c r="N509" s="13"/>
      <c r="O509" s="12"/>
    </row>
    <row r="510" spans="1:15" ht="15" customHeight="1" x14ac:dyDescent="0.25">
      <c r="A510" s="9"/>
      <c r="B510" s="65" t="s">
        <v>68</v>
      </c>
      <c r="C510" s="66"/>
      <c r="D510" s="11" t="s">
        <v>267</v>
      </c>
      <c r="E510" s="11" t="s">
        <v>268</v>
      </c>
      <c r="F510" s="15">
        <f>SUM(G510:L510)</f>
        <v>0</v>
      </c>
      <c r="G510" s="15"/>
      <c r="H510" s="15"/>
      <c r="I510" s="15"/>
      <c r="J510" s="15"/>
      <c r="K510" s="15"/>
      <c r="L510" s="15"/>
      <c r="M510" s="15"/>
      <c r="N510" s="13"/>
      <c r="O510" s="12"/>
    </row>
    <row r="511" spans="1:15" ht="15" customHeight="1" x14ac:dyDescent="0.25">
      <c r="A511" s="9"/>
      <c r="B511" s="65" t="s">
        <v>69</v>
      </c>
      <c r="C511" s="66"/>
      <c r="D511" s="11" t="s">
        <v>267</v>
      </c>
      <c r="E511" s="11" t="s">
        <v>268</v>
      </c>
      <c r="F511" s="15">
        <f>SUM(G511:L511)</f>
        <v>0</v>
      </c>
      <c r="G511" s="15"/>
      <c r="H511" s="15"/>
      <c r="I511" s="15"/>
      <c r="J511" s="15"/>
      <c r="K511" s="15"/>
      <c r="L511" s="15"/>
      <c r="M511" s="15"/>
      <c r="N511" s="13"/>
      <c r="O511" s="12"/>
    </row>
    <row r="512" spans="1:15" ht="15" customHeight="1" x14ac:dyDescent="0.25">
      <c r="A512" s="9"/>
      <c r="B512" s="65" t="s">
        <v>70</v>
      </c>
      <c r="C512" s="66"/>
      <c r="D512" s="11" t="s">
        <v>267</v>
      </c>
      <c r="E512" s="11" t="s">
        <v>268</v>
      </c>
      <c r="F512" s="15">
        <f>SUM(G512:L512)</f>
        <v>0</v>
      </c>
      <c r="G512" s="15"/>
      <c r="H512" s="15"/>
      <c r="I512" s="15"/>
      <c r="J512" s="15"/>
      <c r="K512" s="15"/>
      <c r="L512" s="15"/>
      <c r="M512" s="15"/>
      <c r="N512" s="13"/>
      <c r="O512" s="12"/>
    </row>
    <row r="513" spans="1:15" ht="15" customHeight="1" x14ac:dyDescent="0.25">
      <c r="A513" s="9" t="s">
        <v>269</v>
      </c>
      <c r="B513" s="75" t="s">
        <v>270</v>
      </c>
      <c r="C513" s="76"/>
      <c r="D513" s="11" t="s">
        <v>271</v>
      </c>
      <c r="E513" s="11" t="s">
        <v>272</v>
      </c>
      <c r="F513" s="14">
        <f>SUM(G513:L513)</f>
        <v>0</v>
      </c>
      <c r="G513" s="14">
        <f t="shared" ref="G513:M513" si="95">SUM(G515:G517)</f>
        <v>0</v>
      </c>
      <c r="H513" s="14">
        <f t="shared" si="95"/>
        <v>0</v>
      </c>
      <c r="I513" s="14">
        <f t="shared" si="95"/>
        <v>0</v>
      </c>
      <c r="J513" s="14">
        <f t="shared" si="95"/>
        <v>0</v>
      </c>
      <c r="K513" s="14">
        <f t="shared" si="95"/>
        <v>0</v>
      </c>
      <c r="L513" s="14">
        <f t="shared" si="95"/>
        <v>0</v>
      </c>
      <c r="M513" s="14">
        <f t="shared" si="95"/>
        <v>0</v>
      </c>
      <c r="N513" s="13"/>
      <c r="O513" s="12"/>
    </row>
    <row r="514" spans="1:15" ht="15" customHeight="1" x14ac:dyDescent="0.25">
      <c r="A514" s="9"/>
      <c r="B514" s="65" t="s">
        <v>67</v>
      </c>
      <c r="C514" s="66"/>
      <c r="D514" s="11" t="s">
        <v>1</v>
      </c>
      <c r="E514" s="11" t="s">
        <v>1</v>
      </c>
      <c r="F514" s="16" t="s">
        <v>1</v>
      </c>
      <c r="G514" s="16" t="s">
        <v>1</v>
      </c>
      <c r="H514" s="16" t="s">
        <v>1</v>
      </c>
      <c r="I514" s="16" t="s">
        <v>1</v>
      </c>
      <c r="J514" s="16" t="s">
        <v>1</v>
      </c>
      <c r="K514" s="16" t="s">
        <v>1</v>
      </c>
      <c r="L514" s="16" t="s">
        <v>1</v>
      </c>
      <c r="M514" s="16" t="s">
        <v>1</v>
      </c>
      <c r="N514" s="13"/>
      <c r="O514" s="12"/>
    </row>
    <row r="515" spans="1:15" ht="15" customHeight="1" x14ac:dyDescent="0.25">
      <c r="A515" s="9"/>
      <c r="B515" s="65" t="s">
        <v>68</v>
      </c>
      <c r="C515" s="66"/>
      <c r="D515" s="11" t="s">
        <v>271</v>
      </c>
      <c r="E515" s="11" t="s">
        <v>272</v>
      </c>
      <c r="F515" s="15">
        <f>SUM(G515:L515)</f>
        <v>0</v>
      </c>
      <c r="G515" s="15"/>
      <c r="H515" s="15"/>
      <c r="I515" s="15"/>
      <c r="J515" s="15"/>
      <c r="K515" s="15"/>
      <c r="L515" s="15"/>
      <c r="M515" s="15"/>
      <c r="N515" s="13"/>
      <c r="O515" s="12"/>
    </row>
    <row r="516" spans="1:15" ht="15" customHeight="1" x14ac:dyDescent="0.25">
      <c r="A516" s="9"/>
      <c r="B516" s="65" t="s">
        <v>69</v>
      </c>
      <c r="C516" s="66"/>
      <c r="D516" s="11" t="s">
        <v>271</v>
      </c>
      <c r="E516" s="11" t="s">
        <v>272</v>
      </c>
      <c r="F516" s="15">
        <f>SUM(G516:L516)</f>
        <v>0</v>
      </c>
      <c r="G516" s="15"/>
      <c r="H516" s="15"/>
      <c r="I516" s="15"/>
      <c r="J516" s="15"/>
      <c r="K516" s="15"/>
      <c r="L516" s="15"/>
      <c r="M516" s="15"/>
      <c r="N516" s="13"/>
      <c r="O516" s="12"/>
    </row>
    <row r="517" spans="1:15" ht="15" customHeight="1" x14ac:dyDescent="0.25">
      <c r="A517" s="9"/>
      <c r="B517" s="65" t="s">
        <v>70</v>
      </c>
      <c r="C517" s="66"/>
      <c r="D517" s="11" t="s">
        <v>271</v>
      </c>
      <c r="E517" s="11" t="s">
        <v>272</v>
      </c>
      <c r="F517" s="15">
        <f>SUM(G517:L517)</f>
        <v>0</v>
      </c>
      <c r="G517" s="15"/>
      <c r="H517" s="15"/>
      <c r="I517" s="15"/>
      <c r="J517" s="15"/>
      <c r="K517" s="15"/>
      <c r="L517" s="15"/>
      <c r="M517" s="15"/>
      <c r="N517" s="13"/>
      <c r="O517" s="12"/>
    </row>
    <row r="518" spans="1:15" s="27" customFormat="1" ht="15" customHeight="1" x14ac:dyDescent="0.25">
      <c r="A518" s="27" t="s">
        <v>269</v>
      </c>
      <c r="B518" s="75" t="s">
        <v>927</v>
      </c>
      <c r="C518" s="76"/>
      <c r="D518" s="11">
        <v>226</v>
      </c>
      <c r="E518" s="24" t="s">
        <v>926</v>
      </c>
      <c r="F518" s="14">
        <f>SUM(G518:L518)</f>
        <v>0</v>
      </c>
      <c r="G518" s="14">
        <f t="shared" ref="G518:M518" si="96">SUM(G520:G522)</f>
        <v>0</v>
      </c>
      <c r="H518" s="14">
        <f t="shared" si="96"/>
        <v>0</v>
      </c>
      <c r="I518" s="14">
        <f t="shared" si="96"/>
        <v>0</v>
      </c>
      <c r="J518" s="14">
        <f t="shared" si="96"/>
        <v>0</v>
      </c>
      <c r="K518" s="14">
        <f t="shared" si="96"/>
        <v>0</v>
      </c>
      <c r="L518" s="14">
        <f t="shared" si="96"/>
        <v>0</v>
      </c>
      <c r="M518" s="14">
        <f t="shared" si="96"/>
        <v>0</v>
      </c>
    </row>
    <row r="519" spans="1:15" s="27" customFormat="1" ht="15" customHeight="1" x14ac:dyDescent="0.25">
      <c r="B519" s="65" t="s">
        <v>67</v>
      </c>
      <c r="C519" s="66"/>
      <c r="D519" s="11" t="s">
        <v>1</v>
      </c>
      <c r="E519" s="11" t="s">
        <v>1</v>
      </c>
      <c r="F519" s="16" t="s">
        <v>1</v>
      </c>
      <c r="G519" s="16" t="s">
        <v>1</v>
      </c>
      <c r="H519" s="16" t="s">
        <v>1</v>
      </c>
      <c r="I519" s="16" t="s">
        <v>1</v>
      </c>
      <c r="J519" s="16" t="s">
        <v>1</v>
      </c>
      <c r="K519" s="16" t="s">
        <v>1</v>
      </c>
      <c r="L519" s="16" t="s">
        <v>1</v>
      </c>
      <c r="M519" s="16" t="s">
        <v>1</v>
      </c>
    </row>
    <row r="520" spans="1:15" s="27" customFormat="1" ht="15" customHeight="1" x14ac:dyDescent="0.25">
      <c r="B520" s="65" t="s">
        <v>68</v>
      </c>
      <c r="C520" s="66"/>
      <c r="D520" s="11">
        <v>226</v>
      </c>
      <c r="E520" s="24" t="s">
        <v>926</v>
      </c>
      <c r="F520" s="15">
        <f>SUM(G520:L520)</f>
        <v>0</v>
      </c>
      <c r="G520" s="15"/>
      <c r="H520" s="15"/>
      <c r="I520" s="15"/>
      <c r="J520" s="15"/>
      <c r="K520" s="15"/>
      <c r="L520" s="15"/>
      <c r="M520" s="15"/>
    </row>
    <row r="521" spans="1:15" s="27" customFormat="1" ht="15" customHeight="1" x14ac:dyDescent="0.25">
      <c r="B521" s="65" t="s">
        <v>69</v>
      </c>
      <c r="C521" s="66"/>
      <c r="D521" s="11">
        <v>226</v>
      </c>
      <c r="E521" s="24" t="s">
        <v>926</v>
      </c>
      <c r="F521" s="15">
        <f>SUM(G521:L521)</f>
        <v>0</v>
      </c>
      <c r="G521" s="15"/>
      <c r="H521" s="15"/>
      <c r="I521" s="15"/>
      <c r="J521" s="15"/>
      <c r="K521" s="15"/>
      <c r="L521" s="15"/>
      <c r="M521" s="15"/>
    </row>
    <row r="522" spans="1:15" s="27" customFormat="1" ht="15" customHeight="1" x14ac:dyDescent="0.25">
      <c r="B522" s="65" t="s">
        <v>70</v>
      </c>
      <c r="C522" s="66"/>
      <c r="D522" s="11">
        <v>226</v>
      </c>
      <c r="E522" s="24" t="s">
        <v>926</v>
      </c>
      <c r="F522" s="15">
        <f>SUM(G522:L522)</f>
        <v>0</v>
      </c>
      <c r="G522" s="15"/>
      <c r="H522" s="15"/>
      <c r="I522" s="15"/>
      <c r="J522" s="15"/>
      <c r="K522" s="15"/>
      <c r="L522" s="15"/>
      <c r="M522" s="15"/>
    </row>
    <row r="523" spans="1:15" ht="15" customHeight="1" x14ac:dyDescent="0.25">
      <c r="A523" s="9" t="s">
        <v>273</v>
      </c>
      <c r="B523" s="75" t="s">
        <v>274</v>
      </c>
      <c r="C523" s="76"/>
      <c r="D523" s="11" t="s">
        <v>275</v>
      </c>
      <c r="E523" s="11" t="s">
        <v>165</v>
      </c>
      <c r="F523" s="14">
        <f>SUM(G523:L523)</f>
        <v>1048693.02</v>
      </c>
      <c r="G523" s="14">
        <f t="shared" ref="G523:M523" si="97">SUM(G525:G527)</f>
        <v>0</v>
      </c>
      <c r="H523" s="14">
        <f t="shared" si="97"/>
        <v>0</v>
      </c>
      <c r="I523" s="14">
        <f t="shared" si="97"/>
        <v>1035217.02</v>
      </c>
      <c r="J523" s="14">
        <f t="shared" si="97"/>
        <v>0</v>
      </c>
      <c r="K523" s="14">
        <f t="shared" si="97"/>
        <v>0</v>
      </c>
      <c r="L523" s="14">
        <f t="shared" si="97"/>
        <v>13476</v>
      </c>
      <c r="M523" s="14">
        <f t="shared" si="97"/>
        <v>0</v>
      </c>
      <c r="N523" s="13"/>
      <c r="O523" s="12"/>
    </row>
    <row r="524" spans="1:15" ht="15" customHeight="1" x14ac:dyDescent="0.25">
      <c r="A524" s="9"/>
      <c r="B524" s="93" t="s">
        <v>67</v>
      </c>
      <c r="C524" s="94"/>
      <c r="D524" s="11" t="s">
        <v>1</v>
      </c>
      <c r="E524" s="11" t="s">
        <v>1</v>
      </c>
      <c r="F524" s="16" t="s">
        <v>1</v>
      </c>
      <c r="G524" s="16" t="s">
        <v>1</v>
      </c>
      <c r="H524" s="16" t="s">
        <v>1</v>
      </c>
      <c r="I524" s="16" t="s">
        <v>1</v>
      </c>
      <c r="J524" s="16" t="s">
        <v>1</v>
      </c>
      <c r="K524" s="16" t="s">
        <v>1</v>
      </c>
      <c r="L524" s="16" t="s">
        <v>1</v>
      </c>
      <c r="M524" s="16" t="s">
        <v>1</v>
      </c>
      <c r="N524" s="13"/>
      <c r="O524" s="12"/>
    </row>
    <row r="525" spans="1:15" ht="30" customHeight="1" x14ac:dyDescent="0.25">
      <c r="A525" s="9"/>
      <c r="B525" s="93" t="s">
        <v>68</v>
      </c>
      <c r="C525" s="94"/>
      <c r="D525" s="11" t="s">
        <v>275</v>
      </c>
      <c r="E525" s="11" t="s">
        <v>165</v>
      </c>
      <c r="F525" s="15">
        <f>SUM(G525:L525)</f>
        <v>1048693.02</v>
      </c>
      <c r="G525" s="15">
        <v>0</v>
      </c>
      <c r="H525" s="15" t="s">
        <v>1</v>
      </c>
      <c r="I525" s="15">
        <v>1035217.02</v>
      </c>
      <c r="J525" s="15">
        <v>0</v>
      </c>
      <c r="K525" s="15" t="s">
        <v>1</v>
      </c>
      <c r="L525" s="15">
        <v>13476</v>
      </c>
      <c r="M525" s="15">
        <v>0</v>
      </c>
      <c r="N525" s="13"/>
      <c r="O525" s="12"/>
    </row>
    <row r="526" spans="1:15" x14ac:dyDescent="0.25">
      <c r="A526" s="9"/>
      <c r="B526" s="93" t="s">
        <v>69</v>
      </c>
      <c r="C526" s="94"/>
      <c r="D526" s="11" t="s">
        <v>275</v>
      </c>
      <c r="E526" s="11" t="s">
        <v>165</v>
      </c>
      <c r="F526" s="15">
        <f>SUM(G526:L526)</f>
        <v>0</v>
      </c>
      <c r="G526" s="15" t="s">
        <v>1</v>
      </c>
      <c r="H526" s="15" t="s">
        <v>1</v>
      </c>
      <c r="I526" s="15" t="s">
        <v>1</v>
      </c>
      <c r="J526" s="15" t="s">
        <v>1</v>
      </c>
      <c r="K526" s="15" t="s">
        <v>1</v>
      </c>
      <c r="L526" s="15">
        <v>0</v>
      </c>
      <c r="M526" s="15" t="s">
        <v>1</v>
      </c>
      <c r="N526" s="13"/>
      <c r="O526" s="12"/>
    </row>
    <row r="527" spans="1:15" x14ac:dyDescent="0.25">
      <c r="A527" s="9"/>
      <c r="B527" s="93" t="s">
        <v>70</v>
      </c>
      <c r="C527" s="94"/>
      <c r="D527" s="11" t="s">
        <v>275</v>
      </c>
      <c r="E527" s="11" t="s">
        <v>165</v>
      </c>
      <c r="F527" s="15">
        <f>SUM(G527:L527)</f>
        <v>0</v>
      </c>
      <c r="G527" s="15" t="s">
        <v>1</v>
      </c>
      <c r="H527" s="15" t="s">
        <v>1</v>
      </c>
      <c r="I527" s="15" t="s">
        <v>1</v>
      </c>
      <c r="J527" s="15" t="s">
        <v>1</v>
      </c>
      <c r="K527" s="15" t="s">
        <v>1</v>
      </c>
      <c r="L527" s="15">
        <v>0</v>
      </c>
      <c r="M527" s="15" t="s">
        <v>1</v>
      </c>
      <c r="N527" s="13"/>
      <c r="O527" s="12"/>
    </row>
    <row r="528" spans="1:15" ht="15" customHeight="1" x14ac:dyDescent="0.25">
      <c r="A528" s="9" t="s">
        <v>276</v>
      </c>
      <c r="B528" s="75" t="s">
        <v>277</v>
      </c>
      <c r="C528" s="76"/>
      <c r="D528" s="11" t="s">
        <v>278</v>
      </c>
      <c r="E528" s="11" t="s">
        <v>279</v>
      </c>
      <c r="F528" s="14">
        <f>SUM(G528:L528)</f>
        <v>1038593.02</v>
      </c>
      <c r="G528" s="14">
        <f t="shared" ref="G528:M528" si="98">SUM(G530:G532)</f>
        <v>0</v>
      </c>
      <c r="H528" s="14">
        <f t="shared" si="98"/>
        <v>0</v>
      </c>
      <c r="I528" s="14">
        <f t="shared" si="98"/>
        <v>1035217.02</v>
      </c>
      <c r="J528" s="14">
        <f t="shared" si="98"/>
        <v>0</v>
      </c>
      <c r="K528" s="14">
        <f t="shared" si="98"/>
        <v>0</v>
      </c>
      <c r="L528" s="14">
        <f t="shared" si="98"/>
        <v>3376</v>
      </c>
      <c r="M528" s="14">
        <f t="shared" si="98"/>
        <v>0</v>
      </c>
      <c r="N528" s="13"/>
      <c r="O528" s="12"/>
    </row>
    <row r="529" spans="1:15" ht="15" customHeight="1" x14ac:dyDescent="0.25">
      <c r="A529" s="9"/>
      <c r="B529" s="65" t="s">
        <v>67</v>
      </c>
      <c r="C529" s="66"/>
      <c r="D529" s="11" t="s">
        <v>1</v>
      </c>
      <c r="E529" s="11" t="s">
        <v>1</v>
      </c>
      <c r="F529" s="16" t="s">
        <v>1</v>
      </c>
      <c r="G529" s="16" t="s">
        <v>1</v>
      </c>
      <c r="H529" s="16" t="s">
        <v>1</v>
      </c>
      <c r="I529" s="16" t="s">
        <v>1</v>
      </c>
      <c r="J529" s="16" t="s">
        <v>1</v>
      </c>
      <c r="K529" s="16" t="s">
        <v>1</v>
      </c>
      <c r="L529" s="16" t="s">
        <v>1</v>
      </c>
      <c r="M529" s="16" t="s">
        <v>1</v>
      </c>
      <c r="N529" s="13"/>
      <c r="O529" s="12"/>
    </row>
    <row r="530" spans="1:15" ht="30" customHeight="1" x14ac:dyDescent="0.25">
      <c r="A530" s="9"/>
      <c r="B530" s="65" t="s">
        <v>68</v>
      </c>
      <c r="C530" s="66"/>
      <c r="D530" s="11" t="s">
        <v>278</v>
      </c>
      <c r="E530" s="11" t="s">
        <v>279</v>
      </c>
      <c r="F530" s="15">
        <f>SUM(G530:L530)</f>
        <v>1038593.02</v>
      </c>
      <c r="G530" s="15" t="s">
        <v>1</v>
      </c>
      <c r="H530" s="15" t="s">
        <v>1</v>
      </c>
      <c r="I530" s="15">
        <v>1035217.02</v>
      </c>
      <c r="J530" s="15" t="s">
        <v>1</v>
      </c>
      <c r="K530" s="15" t="s">
        <v>1</v>
      </c>
      <c r="L530" s="15">
        <v>3376</v>
      </c>
      <c r="M530" s="15" t="s">
        <v>1</v>
      </c>
      <c r="N530" s="13"/>
      <c r="O530" s="12"/>
    </row>
    <row r="531" spans="1:15" ht="15" customHeight="1" x14ac:dyDescent="0.25">
      <c r="A531" s="9"/>
      <c r="B531" s="65" t="s">
        <v>69</v>
      </c>
      <c r="C531" s="66"/>
      <c r="D531" s="11" t="s">
        <v>278</v>
      </c>
      <c r="E531" s="11" t="s">
        <v>279</v>
      </c>
      <c r="F531" s="15">
        <f>SUM(G531:L531)</f>
        <v>0</v>
      </c>
      <c r="G531" s="15" t="s">
        <v>1</v>
      </c>
      <c r="H531" s="15" t="s">
        <v>1</v>
      </c>
      <c r="I531" s="15" t="s">
        <v>1</v>
      </c>
      <c r="J531" s="15" t="s">
        <v>1</v>
      </c>
      <c r="K531" s="15" t="s">
        <v>1</v>
      </c>
      <c r="L531" s="15" t="s">
        <v>1</v>
      </c>
      <c r="M531" s="15" t="s">
        <v>1</v>
      </c>
      <c r="N531" s="13"/>
      <c r="O531" s="12"/>
    </row>
    <row r="532" spans="1:15" ht="15" customHeight="1" x14ac:dyDescent="0.25">
      <c r="A532" s="9"/>
      <c r="B532" s="65" t="s">
        <v>70</v>
      </c>
      <c r="C532" s="66"/>
      <c r="D532" s="11" t="s">
        <v>278</v>
      </c>
      <c r="E532" s="11" t="s">
        <v>279</v>
      </c>
      <c r="F532" s="15">
        <f>SUM(G532:L532)</f>
        <v>0</v>
      </c>
      <c r="G532" s="15" t="s">
        <v>1</v>
      </c>
      <c r="H532" s="15" t="s">
        <v>1</v>
      </c>
      <c r="I532" s="15" t="s">
        <v>1</v>
      </c>
      <c r="J532" s="15" t="s">
        <v>1</v>
      </c>
      <c r="K532" s="15" t="s">
        <v>1</v>
      </c>
      <c r="L532" s="15" t="s">
        <v>1</v>
      </c>
      <c r="M532" s="15" t="s">
        <v>1</v>
      </c>
      <c r="N532" s="13"/>
      <c r="O532" s="12"/>
    </row>
    <row r="533" spans="1:15" ht="15" customHeight="1" x14ac:dyDescent="0.25">
      <c r="A533" s="9" t="s">
        <v>280</v>
      </c>
      <c r="B533" s="75" t="s">
        <v>281</v>
      </c>
      <c r="C533" s="76"/>
      <c r="D533" s="11" t="s">
        <v>282</v>
      </c>
      <c r="E533" s="11" t="s">
        <v>283</v>
      </c>
      <c r="F533" s="14">
        <f>SUM(G533:L533)</f>
        <v>0</v>
      </c>
      <c r="G533" s="14">
        <f t="shared" ref="G533:M533" si="99">SUM(G535:G537)</f>
        <v>0</v>
      </c>
      <c r="H533" s="14">
        <f t="shared" si="99"/>
        <v>0</v>
      </c>
      <c r="I533" s="14">
        <f t="shared" si="99"/>
        <v>0</v>
      </c>
      <c r="J533" s="14">
        <f t="shared" si="99"/>
        <v>0</v>
      </c>
      <c r="K533" s="14">
        <f t="shared" si="99"/>
        <v>0</v>
      </c>
      <c r="L533" s="14">
        <f t="shared" si="99"/>
        <v>0</v>
      </c>
      <c r="M533" s="14">
        <f t="shared" si="99"/>
        <v>0</v>
      </c>
      <c r="N533" s="13"/>
      <c r="O533" s="12"/>
    </row>
    <row r="534" spans="1:15" ht="15" customHeight="1" x14ac:dyDescent="0.25">
      <c r="A534" s="9"/>
      <c r="B534" s="65" t="s">
        <v>67</v>
      </c>
      <c r="C534" s="66"/>
      <c r="D534" s="11" t="s">
        <v>1</v>
      </c>
      <c r="E534" s="11" t="s">
        <v>1</v>
      </c>
      <c r="F534" s="16" t="s">
        <v>1</v>
      </c>
      <c r="G534" s="16" t="s">
        <v>1</v>
      </c>
      <c r="H534" s="16" t="s">
        <v>1</v>
      </c>
      <c r="I534" s="16" t="s">
        <v>1</v>
      </c>
      <c r="J534" s="16" t="s">
        <v>1</v>
      </c>
      <c r="K534" s="16" t="s">
        <v>1</v>
      </c>
      <c r="L534" s="16" t="s">
        <v>1</v>
      </c>
      <c r="M534" s="16" t="s">
        <v>1</v>
      </c>
      <c r="N534" s="13"/>
      <c r="O534" s="12"/>
    </row>
    <row r="535" spans="1:15" ht="15" customHeight="1" x14ac:dyDescent="0.25">
      <c r="A535" s="9"/>
      <c r="B535" s="65" t="s">
        <v>68</v>
      </c>
      <c r="C535" s="66"/>
      <c r="D535" s="11" t="s">
        <v>282</v>
      </c>
      <c r="E535" s="11" t="s">
        <v>283</v>
      </c>
      <c r="F535" s="15">
        <f>SUM(G535:L535)</f>
        <v>0</v>
      </c>
      <c r="G535" s="15" t="s">
        <v>1</v>
      </c>
      <c r="H535" s="15" t="s">
        <v>1</v>
      </c>
      <c r="I535" s="15" t="s">
        <v>1</v>
      </c>
      <c r="J535" s="15" t="s">
        <v>1</v>
      </c>
      <c r="K535" s="15" t="s">
        <v>1</v>
      </c>
      <c r="L535" s="15" t="s">
        <v>1</v>
      </c>
      <c r="M535" s="15" t="s">
        <v>1</v>
      </c>
      <c r="N535" s="13"/>
      <c r="O535" s="12"/>
    </row>
    <row r="536" spans="1:15" ht="15" customHeight="1" x14ac:dyDescent="0.25">
      <c r="A536" s="9"/>
      <c r="B536" s="65" t="s">
        <v>69</v>
      </c>
      <c r="C536" s="66"/>
      <c r="D536" s="11" t="s">
        <v>282</v>
      </c>
      <c r="E536" s="11" t="s">
        <v>283</v>
      </c>
      <c r="F536" s="15">
        <f>SUM(G536:L536)</f>
        <v>0</v>
      </c>
      <c r="G536" s="15" t="s">
        <v>1</v>
      </c>
      <c r="H536" s="15" t="s">
        <v>1</v>
      </c>
      <c r="I536" s="15" t="s">
        <v>1</v>
      </c>
      <c r="J536" s="15" t="s">
        <v>1</v>
      </c>
      <c r="K536" s="15" t="s">
        <v>1</v>
      </c>
      <c r="L536" s="15" t="s">
        <v>1</v>
      </c>
      <c r="M536" s="15" t="s">
        <v>1</v>
      </c>
      <c r="N536" s="13"/>
      <c r="O536" s="12"/>
    </row>
    <row r="537" spans="1:15" ht="15" customHeight="1" x14ac:dyDescent="0.25">
      <c r="A537" s="9"/>
      <c r="B537" s="65" t="s">
        <v>70</v>
      </c>
      <c r="C537" s="66"/>
      <c r="D537" s="11" t="s">
        <v>282</v>
      </c>
      <c r="E537" s="11" t="s">
        <v>283</v>
      </c>
      <c r="F537" s="15">
        <f>SUM(G537:L537)</f>
        <v>0</v>
      </c>
      <c r="G537" s="15" t="s">
        <v>1</v>
      </c>
      <c r="H537" s="15" t="s">
        <v>1</v>
      </c>
      <c r="I537" s="15" t="s">
        <v>1</v>
      </c>
      <c r="J537" s="15" t="s">
        <v>1</v>
      </c>
      <c r="K537" s="15" t="s">
        <v>1</v>
      </c>
      <c r="L537" s="15" t="s">
        <v>1</v>
      </c>
      <c r="M537" s="15" t="s">
        <v>1</v>
      </c>
      <c r="N537" s="13"/>
      <c r="O537" s="12"/>
    </row>
    <row r="538" spans="1:15" ht="15" customHeight="1" x14ac:dyDescent="0.25">
      <c r="A538" s="9" t="s">
        <v>284</v>
      </c>
      <c r="B538" s="75" t="s">
        <v>285</v>
      </c>
      <c r="C538" s="76"/>
      <c r="D538" s="11" t="s">
        <v>286</v>
      </c>
      <c r="E538" s="11" t="s">
        <v>165</v>
      </c>
      <c r="F538" s="14">
        <f>SUM(G538:L538)</f>
        <v>10100</v>
      </c>
      <c r="G538" s="14">
        <f t="shared" ref="G538:M538" si="100">SUM(G540:G542)</f>
        <v>0</v>
      </c>
      <c r="H538" s="14">
        <f t="shared" si="100"/>
        <v>0</v>
      </c>
      <c r="I538" s="14">
        <f t="shared" si="100"/>
        <v>0</v>
      </c>
      <c r="J538" s="14">
        <f t="shared" si="100"/>
        <v>0</v>
      </c>
      <c r="K538" s="14">
        <f t="shared" si="100"/>
        <v>0</v>
      </c>
      <c r="L538" s="14">
        <f t="shared" si="100"/>
        <v>10100</v>
      </c>
      <c r="M538" s="14">
        <f t="shared" si="100"/>
        <v>0</v>
      </c>
      <c r="N538" s="13"/>
      <c r="O538" s="12"/>
    </row>
    <row r="539" spans="1:15" ht="15" customHeight="1" x14ac:dyDescent="0.25">
      <c r="A539" s="9"/>
      <c r="B539" s="65" t="s">
        <v>67</v>
      </c>
      <c r="C539" s="66"/>
      <c r="D539" s="11" t="s">
        <v>1</v>
      </c>
      <c r="E539" s="11" t="s">
        <v>1</v>
      </c>
      <c r="F539" s="16" t="s">
        <v>1</v>
      </c>
      <c r="G539" s="16" t="s">
        <v>1</v>
      </c>
      <c r="H539" s="16" t="s">
        <v>1</v>
      </c>
      <c r="I539" s="16" t="s">
        <v>1</v>
      </c>
      <c r="J539" s="16" t="s">
        <v>1</v>
      </c>
      <c r="K539" s="16" t="s">
        <v>1</v>
      </c>
      <c r="L539" s="16" t="s">
        <v>1</v>
      </c>
      <c r="M539" s="16" t="s">
        <v>1</v>
      </c>
      <c r="N539" s="13"/>
      <c r="O539" s="12"/>
    </row>
    <row r="540" spans="1:15" ht="30" customHeight="1" x14ac:dyDescent="0.25">
      <c r="A540" s="9"/>
      <c r="B540" s="65" t="s">
        <v>68</v>
      </c>
      <c r="C540" s="66"/>
      <c r="D540" s="11" t="s">
        <v>286</v>
      </c>
      <c r="E540" s="11" t="s">
        <v>165</v>
      </c>
      <c r="F540" s="15">
        <f>SUM(G540:L540)</f>
        <v>10100</v>
      </c>
      <c r="G540" s="15">
        <v>0</v>
      </c>
      <c r="H540" s="15" t="s">
        <v>1</v>
      </c>
      <c r="I540" s="15">
        <v>0</v>
      </c>
      <c r="J540" s="15">
        <v>0</v>
      </c>
      <c r="K540" s="15" t="s">
        <v>1</v>
      </c>
      <c r="L540" s="15">
        <v>10100</v>
      </c>
      <c r="M540" s="15">
        <v>0</v>
      </c>
      <c r="N540" s="13"/>
      <c r="O540" s="12"/>
    </row>
    <row r="541" spans="1:15" x14ac:dyDescent="0.25">
      <c r="A541" s="9"/>
      <c r="B541" s="65" t="s">
        <v>69</v>
      </c>
      <c r="C541" s="66"/>
      <c r="D541" s="11" t="s">
        <v>286</v>
      </c>
      <c r="E541" s="11" t="s">
        <v>165</v>
      </c>
      <c r="F541" s="15">
        <f>SUM(G541:L541)</f>
        <v>0</v>
      </c>
      <c r="G541" s="15" t="s">
        <v>1</v>
      </c>
      <c r="H541" s="15" t="s">
        <v>1</v>
      </c>
      <c r="I541" s="15" t="s">
        <v>1</v>
      </c>
      <c r="J541" s="15" t="s">
        <v>1</v>
      </c>
      <c r="K541" s="15" t="s">
        <v>1</v>
      </c>
      <c r="L541" s="15">
        <v>0</v>
      </c>
      <c r="M541" s="15" t="s">
        <v>1</v>
      </c>
      <c r="N541" s="13"/>
      <c r="O541" s="12"/>
    </row>
    <row r="542" spans="1:15" x14ac:dyDescent="0.25">
      <c r="A542" s="9"/>
      <c r="B542" s="65" t="s">
        <v>70</v>
      </c>
      <c r="C542" s="66"/>
      <c r="D542" s="11" t="s">
        <v>286</v>
      </c>
      <c r="E542" s="11" t="s">
        <v>165</v>
      </c>
      <c r="F542" s="15">
        <f>SUM(G542:L542)</f>
        <v>0</v>
      </c>
      <c r="G542" s="15" t="s">
        <v>1</v>
      </c>
      <c r="H542" s="15" t="s">
        <v>1</v>
      </c>
      <c r="I542" s="15" t="s">
        <v>1</v>
      </c>
      <c r="J542" s="15" t="s">
        <v>1</v>
      </c>
      <c r="K542" s="15" t="s">
        <v>1</v>
      </c>
      <c r="L542" s="15">
        <v>0</v>
      </c>
      <c r="M542" s="15" t="s">
        <v>1</v>
      </c>
      <c r="N542" s="13"/>
      <c r="O542" s="12"/>
    </row>
    <row r="543" spans="1:15" ht="15" customHeight="1" x14ac:dyDescent="0.25">
      <c r="A543" s="9" t="s">
        <v>287</v>
      </c>
      <c r="B543" s="75" t="s">
        <v>288</v>
      </c>
      <c r="C543" s="76"/>
      <c r="D543" s="11" t="s">
        <v>289</v>
      </c>
      <c r="E543" s="11" t="s">
        <v>290</v>
      </c>
      <c r="F543" s="14">
        <f>SUM(G543:L543)</f>
        <v>6000</v>
      </c>
      <c r="G543" s="14">
        <f t="shared" ref="G543:M543" si="101">SUM(G545:G547)</f>
        <v>0</v>
      </c>
      <c r="H543" s="14">
        <f t="shared" si="101"/>
        <v>0</v>
      </c>
      <c r="I543" s="14">
        <f t="shared" si="101"/>
        <v>0</v>
      </c>
      <c r="J543" s="14">
        <f t="shared" si="101"/>
        <v>0</v>
      </c>
      <c r="K543" s="14">
        <f t="shared" si="101"/>
        <v>0</v>
      </c>
      <c r="L543" s="14">
        <f t="shared" si="101"/>
        <v>6000</v>
      </c>
      <c r="M543" s="14">
        <f t="shared" si="101"/>
        <v>0</v>
      </c>
      <c r="N543" s="13"/>
      <c r="O543" s="12"/>
    </row>
    <row r="544" spans="1:15" ht="15" customHeight="1" x14ac:dyDescent="0.25">
      <c r="A544" s="9"/>
      <c r="B544" s="63" t="s">
        <v>67</v>
      </c>
      <c r="C544" s="64"/>
      <c r="D544" s="11" t="s">
        <v>1</v>
      </c>
      <c r="E544" s="11" t="s">
        <v>1</v>
      </c>
      <c r="F544" s="16" t="s">
        <v>1</v>
      </c>
      <c r="G544" s="16" t="s">
        <v>1</v>
      </c>
      <c r="H544" s="16" t="s">
        <v>1</v>
      </c>
      <c r="I544" s="16" t="s">
        <v>1</v>
      </c>
      <c r="J544" s="16" t="s">
        <v>1</v>
      </c>
      <c r="K544" s="16" t="s">
        <v>1</v>
      </c>
      <c r="L544" s="16" t="s">
        <v>1</v>
      </c>
      <c r="M544" s="16" t="s">
        <v>1</v>
      </c>
      <c r="N544" s="13"/>
      <c r="O544" s="12"/>
    </row>
    <row r="545" spans="1:15" ht="30" customHeight="1" x14ac:dyDescent="0.25">
      <c r="A545" s="9"/>
      <c r="B545" s="63" t="s">
        <v>68</v>
      </c>
      <c r="C545" s="64"/>
      <c r="D545" s="11" t="s">
        <v>289</v>
      </c>
      <c r="E545" s="11" t="s">
        <v>290</v>
      </c>
      <c r="F545" s="15">
        <f>SUM(G545:L545)</f>
        <v>6000</v>
      </c>
      <c r="G545" s="15" t="s">
        <v>1</v>
      </c>
      <c r="H545" s="15" t="s">
        <v>1</v>
      </c>
      <c r="I545" s="15" t="s">
        <v>1</v>
      </c>
      <c r="J545" s="15" t="s">
        <v>1</v>
      </c>
      <c r="K545" s="15" t="s">
        <v>1</v>
      </c>
      <c r="L545" s="15">
        <v>6000</v>
      </c>
      <c r="M545" s="15" t="s">
        <v>1</v>
      </c>
      <c r="N545" s="13"/>
      <c r="O545" s="12"/>
    </row>
    <row r="546" spans="1:15" ht="15" customHeight="1" x14ac:dyDescent="0.25">
      <c r="A546" s="9"/>
      <c r="B546" s="63" t="s">
        <v>69</v>
      </c>
      <c r="C546" s="64"/>
      <c r="D546" s="11" t="s">
        <v>289</v>
      </c>
      <c r="E546" s="11" t="s">
        <v>290</v>
      </c>
      <c r="F546" s="15">
        <f>SUM(G546:L546)</f>
        <v>0</v>
      </c>
      <c r="G546" s="15" t="s">
        <v>1</v>
      </c>
      <c r="H546" s="15" t="s">
        <v>1</v>
      </c>
      <c r="I546" s="15" t="s">
        <v>1</v>
      </c>
      <c r="J546" s="15" t="s">
        <v>1</v>
      </c>
      <c r="K546" s="15" t="s">
        <v>1</v>
      </c>
      <c r="L546" s="15" t="s">
        <v>1</v>
      </c>
      <c r="M546" s="15" t="s">
        <v>1</v>
      </c>
      <c r="N546" s="13"/>
      <c r="O546" s="12"/>
    </row>
    <row r="547" spans="1:15" ht="15" customHeight="1" x14ac:dyDescent="0.25">
      <c r="A547" s="9"/>
      <c r="B547" s="63" t="s">
        <v>70</v>
      </c>
      <c r="C547" s="64"/>
      <c r="D547" s="11" t="s">
        <v>289</v>
      </c>
      <c r="E547" s="11" t="s">
        <v>290</v>
      </c>
      <c r="F547" s="15">
        <f>SUM(G547:L547)</f>
        <v>0</v>
      </c>
      <c r="G547" s="15" t="s">
        <v>1</v>
      </c>
      <c r="H547" s="15" t="s">
        <v>1</v>
      </c>
      <c r="I547" s="15" t="s">
        <v>1</v>
      </c>
      <c r="J547" s="15" t="s">
        <v>1</v>
      </c>
      <c r="K547" s="15" t="s">
        <v>1</v>
      </c>
      <c r="L547" s="15" t="s">
        <v>1</v>
      </c>
      <c r="M547" s="15" t="s">
        <v>1</v>
      </c>
      <c r="N547" s="13"/>
      <c r="O547" s="12"/>
    </row>
    <row r="548" spans="1:15" ht="15" customHeight="1" x14ac:dyDescent="0.25">
      <c r="A548" s="9" t="s">
        <v>291</v>
      </c>
      <c r="B548" s="75" t="s">
        <v>292</v>
      </c>
      <c r="C548" s="76"/>
      <c r="D548" s="11" t="s">
        <v>293</v>
      </c>
      <c r="E548" s="11" t="s">
        <v>294</v>
      </c>
      <c r="F548" s="14">
        <f>SUM(G548:L548)</f>
        <v>4000</v>
      </c>
      <c r="G548" s="14">
        <f t="shared" ref="G548:M548" si="102">SUM(G550:G552)</f>
        <v>0</v>
      </c>
      <c r="H548" s="14">
        <f t="shared" si="102"/>
        <v>0</v>
      </c>
      <c r="I548" s="14">
        <f t="shared" si="102"/>
        <v>0</v>
      </c>
      <c r="J548" s="14">
        <f t="shared" si="102"/>
        <v>0</v>
      </c>
      <c r="K548" s="14">
        <f t="shared" si="102"/>
        <v>0</v>
      </c>
      <c r="L548" s="14">
        <f t="shared" si="102"/>
        <v>4000</v>
      </c>
      <c r="M548" s="14">
        <f t="shared" si="102"/>
        <v>0</v>
      </c>
      <c r="N548" s="13"/>
      <c r="O548" s="12"/>
    </row>
    <row r="549" spans="1:15" ht="15" customHeight="1" x14ac:dyDescent="0.25">
      <c r="A549" s="9"/>
      <c r="B549" s="63" t="s">
        <v>67</v>
      </c>
      <c r="C549" s="64"/>
      <c r="D549" s="11" t="s">
        <v>1</v>
      </c>
      <c r="E549" s="11" t="s">
        <v>1</v>
      </c>
      <c r="F549" s="16" t="s">
        <v>1</v>
      </c>
      <c r="G549" s="16" t="s">
        <v>1</v>
      </c>
      <c r="H549" s="16" t="s">
        <v>1</v>
      </c>
      <c r="I549" s="16" t="s">
        <v>1</v>
      </c>
      <c r="J549" s="16" t="s">
        <v>1</v>
      </c>
      <c r="K549" s="16" t="s">
        <v>1</v>
      </c>
      <c r="L549" s="16" t="s">
        <v>1</v>
      </c>
      <c r="M549" s="16" t="s">
        <v>1</v>
      </c>
      <c r="N549" s="13"/>
      <c r="O549" s="12"/>
    </row>
    <row r="550" spans="1:15" ht="30" customHeight="1" x14ac:dyDescent="0.25">
      <c r="A550" s="9"/>
      <c r="B550" s="63" t="s">
        <v>68</v>
      </c>
      <c r="C550" s="64"/>
      <c r="D550" s="11" t="s">
        <v>293</v>
      </c>
      <c r="E550" s="11" t="s">
        <v>294</v>
      </c>
      <c r="F550" s="15">
        <f>SUM(G550:L550)</f>
        <v>4000</v>
      </c>
      <c r="G550" s="15" t="s">
        <v>1</v>
      </c>
      <c r="H550" s="15" t="s">
        <v>1</v>
      </c>
      <c r="I550" s="15" t="s">
        <v>1</v>
      </c>
      <c r="J550" s="15" t="s">
        <v>1</v>
      </c>
      <c r="K550" s="15" t="s">
        <v>1</v>
      </c>
      <c r="L550" s="15">
        <v>4000</v>
      </c>
      <c r="M550" s="15" t="s">
        <v>1</v>
      </c>
      <c r="N550" s="13"/>
      <c r="O550" s="12"/>
    </row>
    <row r="551" spans="1:15" ht="15" customHeight="1" x14ac:dyDescent="0.25">
      <c r="A551" s="9"/>
      <c r="B551" s="63" t="s">
        <v>69</v>
      </c>
      <c r="C551" s="64"/>
      <c r="D551" s="11" t="s">
        <v>293</v>
      </c>
      <c r="E551" s="11" t="s">
        <v>294</v>
      </c>
      <c r="F551" s="15">
        <f>SUM(G551:L551)</f>
        <v>0</v>
      </c>
      <c r="G551" s="15" t="s">
        <v>1</v>
      </c>
      <c r="H551" s="15" t="s">
        <v>1</v>
      </c>
      <c r="I551" s="15" t="s">
        <v>1</v>
      </c>
      <c r="J551" s="15" t="s">
        <v>1</v>
      </c>
      <c r="K551" s="15" t="s">
        <v>1</v>
      </c>
      <c r="L551" s="15" t="s">
        <v>1</v>
      </c>
      <c r="M551" s="15" t="s">
        <v>1</v>
      </c>
      <c r="N551" s="13"/>
      <c r="O551" s="12"/>
    </row>
    <row r="552" spans="1:15" ht="15" customHeight="1" x14ac:dyDescent="0.25">
      <c r="A552" s="9"/>
      <c r="B552" s="63" t="s">
        <v>70</v>
      </c>
      <c r="C552" s="64"/>
      <c r="D552" s="11" t="s">
        <v>293</v>
      </c>
      <c r="E552" s="11" t="s">
        <v>294</v>
      </c>
      <c r="F552" s="15">
        <f>SUM(G552:L552)</f>
        <v>0</v>
      </c>
      <c r="G552" s="15" t="s">
        <v>1</v>
      </c>
      <c r="H552" s="15" t="s">
        <v>1</v>
      </c>
      <c r="I552" s="15" t="s">
        <v>1</v>
      </c>
      <c r="J552" s="15" t="s">
        <v>1</v>
      </c>
      <c r="K552" s="15" t="s">
        <v>1</v>
      </c>
      <c r="L552" s="15" t="s">
        <v>1</v>
      </c>
      <c r="M552" s="15" t="s">
        <v>1</v>
      </c>
      <c r="N552" s="13"/>
      <c r="O552" s="12"/>
    </row>
    <row r="553" spans="1:15" ht="15" customHeight="1" x14ac:dyDescent="0.25">
      <c r="A553" s="9" t="s">
        <v>295</v>
      </c>
      <c r="B553" s="75" t="s">
        <v>296</v>
      </c>
      <c r="C553" s="76"/>
      <c r="D553" s="11" t="s">
        <v>297</v>
      </c>
      <c r="E553" s="11" t="s">
        <v>298</v>
      </c>
      <c r="F553" s="14">
        <f>SUM(G553:L553)</f>
        <v>0</v>
      </c>
      <c r="G553" s="14">
        <f t="shared" ref="G553:M553" si="103">SUM(G555:G557)</f>
        <v>0</v>
      </c>
      <c r="H553" s="14">
        <f t="shared" si="103"/>
        <v>0</v>
      </c>
      <c r="I553" s="14">
        <f t="shared" si="103"/>
        <v>0</v>
      </c>
      <c r="J553" s="14">
        <f t="shared" si="103"/>
        <v>0</v>
      </c>
      <c r="K553" s="14">
        <f t="shared" si="103"/>
        <v>0</v>
      </c>
      <c r="L553" s="14">
        <f t="shared" si="103"/>
        <v>0</v>
      </c>
      <c r="M553" s="14">
        <f t="shared" si="103"/>
        <v>0</v>
      </c>
      <c r="N553" s="13"/>
      <c r="O553" s="12"/>
    </row>
    <row r="554" spans="1:15" ht="15" customHeight="1" x14ac:dyDescent="0.25">
      <c r="A554" s="9"/>
      <c r="B554" s="63" t="s">
        <v>67</v>
      </c>
      <c r="C554" s="64"/>
      <c r="D554" s="11" t="s">
        <v>1</v>
      </c>
      <c r="E554" s="11" t="s">
        <v>1</v>
      </c>
      <c r="F554" s="16" t="s">
        <v>1</v>
      </c>
      <c r="G554" s="16" t="s">
        <v>1</v>
      </c>
      <c r="H554" s="16" t="s">
        <v>1</v>
      </c>
      <c r="I554" s="16" t="s">
        <v>1</v>
      </c>
      <c r="J554" s="16" t="s">
        <v>1</v>
      </c>
      <c r="K554" s="16" t="s">
        <v>1</v>
      </c>
      <c r="L554" s="16" t="s">
        <v>1</v>
      </c>
      <c r="M554" s="16" t="s">
        <v>1</v>
      </c>
      <c r="N554" s="13"/>
      <c r="O554" s="12"/>
    </row>
    <row r="555" spans="1:15" ht="15" customHeight="1" x14ac:dyDescent="0.25">
      <c r="A555" s="9"/>
      <c r="B555" s="63" t="s">
        <v>68</v>
      </c>
      <c r="C555" s="64"/>
      <c r="D555" s="11" t="s">
        <v>297</v>
      </c>
      <c r="E555" s="11" t="s">
        <v>298</v>
      </c>
      <c r="F555" s="15">
        <f>SUM(G555:L555)</f>
        <v>0</v>
      </c>
      <c r="G555" s="15" t="s">
        <v>1</v>
      </c>
      <c r="H555" s="15" t="s">
        <v>1</v>
      </c>
      <c r="I555" s="15" t="s">
        <v>1</v>
      </c>
      <c r="J555" s="15" t="s">
        <v>1</v>
      </c>
      <c r="K555" s="15" t="s">
        <v>1</v>
      </c>
      <c r="L555" s="15" t="s">
        <v>1</v>
      </c>
      <c r="M555" s="15" t="s">
        <v>1</v>
      </c>
      <c r="N555" s="13"/>
      <c r="O555" s="12"/>
    </row>
    <row r="556" spans="1:15" ht="15" customHeight="1" x14ac:dyDescent="0.25">
      <c r="A556" s="9"/>
      <c r="B556" s="63" t="s">
        <v>69</v>
      </c>
      <c r="C556" s="64"/>
      <c r="D556" s="11" t="s">
        <v>297</v>
      </c>
      <c r="E556" s="11" t="s">
        <v>298</v>
      </c>
      <c r="F556" s="15">
        <f>SUM(G556:L556)</f>
        <v>0</v>
      </c>
      <c r="G556" s="15" t="s">
        <v>1</v>
      </c>
      <c r="H556" s="15" t="s">
        <v>1</v>
      </c>
      <c r="I556" s="15" t="s">
        <v>1</v>
      </c>
      <c r="J556" s="15" t="s">
        <v>1</v>
      </c>
      <c r="K556" s="15" t="s">
        <v>1</v>
      </c>
      <c r="L556" s="15" t="s">
        <v>1</v>
      </c>
      <c r="M556" s="15" t="s">
        <v>1</v>
      </c>
      <c r="N556" s="13"/>
      <c r="O556" s="12"/>
    </row>
    <row r="557" spans="1:15" ht="15" customHeight="1" x14ac:dyDescent="0.25">
      <c r="A557" s="9"/>
      <c r="B557" s="63" t="s">
        <v>70</v>
      </c>
      <c r="C557" s="64"/>
      <c r="D557" s="11" t="s">
        <v>297</v>
      </c>
      <c r="E557" s="11" t="s">
        <v>298</v>
      </c>
      <c r="F557" s="15">
        <f>SUM(G557:L557)</f>
        <v>0</v>
      </c>
      <c r="G557" s="15" t="s">
        <v>1</v>
      </c>
      <c r="H557" s="15" t="s">
        <v>1</v>
      </c>
      <c r="I557" s="15" t="s">
        <v>1</v>
      </c>
      <c r="J557" s="15" t="s">
        <v>1</v>
      </c>
      <c r="K557" s="15" t="s">
        <v>1</v>
      </c>
      <c r="L557" s="15" t="s">
        <v>1</v>
      </c>
      <c r="M557" s="15" t="s">
        <v>1</v>
      </c>
      <c r="N557" s="13"/>
      <c r="O557" s="12"/>
    </row>
    <row r="558" spans="1:15" s="27" customFormat="1" ht="15" customHeight="1" x14ac:dyDescent="0.25">
      <c r="A558" s="27" t="s">
        <v>295</v>
      </c>
      <c r="B558" s="75" t="s">
        <v>928</v>
      </c>
      <c r="C558" s="76"/>
      <c r="D558" s="11">
        <v>2334</v>
      </c>
      <c r="E558" s="24" t="s">
        <v>930</v>
      </c>
      <c r="F558" s="14">
        <f>SUM(G558:L558)</f>
        <v>0</v>
      </c>
      <c r="G558" s="14">
        <f t="shared" ref="G558:M558" si="104">SUM(G560:G562)</f>
        <v>0</v>
      </c>
      <c r="H558" s="14">
        <f t="shared" si="104"/>
        <v>0</v>
      </c>
      <c r="I558" s="14">
        <f t="shared" si="104"/>
        <v>0</v>
      </c>
      <c r="J558" s="14">
        <f t="shared" si="104"/>
        <v>0</v>
      </c>
      <c r="K558" s="14">
        <f t="shared" si="104"/>
        <v>0</v>
      </c>
      <c r="L558" s="14">
        <f t="shared" si="104"/>
        <v>0</v>
      </c>
      <c r="M558" s="14">
        <f t="shared" si="104"/>
        <v>0</v>
      </c>
    </row>
    <row r="559" spans="1:15" s="27" customFormat="1" ht="15" customHeight="1" x14ac:dyDescent="0.25">
      <c r="B559" s="63" t="s">
        <v>67</v>
      </c>
      <c r="C559" s="64"/>
      <c r="D559" s="11" t="s">
        <v>1</v>
      </c>
      <c r="E559" s="11" t="s">
        <v>1</v>
      </c>
      <c r="F559" s="16" t="s">
        <v>1</v>
      </c>
      <c r="G559" s="16" t="s">
        <v>1</v>
      </c>
      <c r="H559" s="16" t="s">
        <v>1</v>
      </c>
      <c r="I559" s="16" t="s">
        <v>1</v>
      </c>
      <c r="J559" s="16" t="s">
        <v>1</v>
      </c>
      <c r="K559" s="16" t="s">
        <v>1</v>
      </c>
      <c r="L559" s="16" t="s">
        <v>1</v>
      </c>
      <c r="M559" s="16" t="s">
        <v>1</v>
      </c>
    </row>
    <row r="560" spans="1:15" s="27" customFormat="1" ht="15" customHeight="1" x14ac:dyDescent="0.25">
      <c r="B560" s="63" t="s">
        <v>68</v>
      </c>
      <c r="C560" s="64"/>
      <c r="D560" s="11">
        <v>2334</v>
      </c>
      <c r="E560" s="24" t="s">
        <v>930</v>
      </c>
      <c r="F560" s="15">
        <f>SUM(G560:L560)</f>
        <v>0</v>
      </c>
      <c r="G560" s="15" t="s">
        <v>1</v>
      </c>
      <c r="H560" s="15"/>
      <c r="I560" s="15" t="s">
        <v>1</v>
      </c>
      <c r="J560" s="15" t="s">
        <v>1</v>
      </c>
      <c r="K560" s="15" t="s">
        <v>1</v>
      </c>
      <c r="L560" s="15" t="s">
        <v>1</v>
      </c>
      <c r="M560" s="15" t="s">
        <v>1</v>
      </c>
    </row>
    <row r="561" spans="1:13" s="27" customFormat="1" ht="15" customHeight="1" x14ac:dyDescent="0.25">
      <c r="B561" s="63" t="s">
        <v>69</v>
      </c>
      <c r="C561" s="64"/>
      <c r="D561" s="11">
        <v>2334</v>
      </c>
      <c r="E561" s="24" t="s">
        <v>930</v>
      </c>
      <c r="F561" s="15">
        <f>SUM(G561:L561)</f>
        <v>0</v>
      </c>
      <c r="G561" s="15" t="s">
        <v>1</v>
      </c>
      <c r="H561" s="15" t="s">
        <v>1</v>
      </c>
      <c r="I561" s="15" t="s">
        <v>1</v>
      </c>
      <c r="J561" s="15" t="s">
        <v>1</v>
      </c>
      <c r="K561" s="15" t="s">
        <v>1</v>
      </c>
      <c r="L561" s="15" t="s">
        <v>1</v>
      </c>
      <c r="M561" s="15" t="s">
        <v>1</v>
      </c>
    </row>
    <row r="562" spans="1:13" s="27" customFormat="1" ht="15" customHeight="1" x14ac:dyDescent="0.25">
      <c r="B562" s="63" t="s">
        <v>70</v>
      </c>
      <c r="C562" s="64"/>
      <c r="D562" s="11">
        <v>2334</v>
      </c>
      <c r="E562" s="24" t="s">
        <v>930</v>
      </c>
      <c r="F562" s="15">
        <f>SUM(G562:L562)</f>
        <v>0</v>
      </c>
      <c r="G562" s="15" t="s">
        <v>1</v>
      </c>
      <c r="H562" s="15" t="s">
        <v>1</v>
      </c>
      <c r="I562" s="15" t="s">
        <v>1</v>
      </c>
      <c r="J562" s="15" t="s">
        <v>1</v>
      </c>
      <c r="K562" s="15" t="s">
        <v>1</v>
      </c>
      <c r="L562" s="15" t="s">
        <v>1</v>
      </c>
      <c r="M562" s="15" t="s">
        <v>1</v>
      </c>
    </row>
    <row r="563" spans="1:13" s="27" customFormat="1" ht="15" customHeight="1" x14ac:dyDescent="0.25">
      <c r="A563" s="27" t="s">
        <v>295</v>
      </c>
      <c r="B563" s="75" t="s">
        <v>322</v>
      </c>
      <c r="C563" s="76"/>
      <c r="D563" s="11">
        <v>2335</v>
      </c>
      <c r="E563" s="24" t="s">
        <v>931</v>
      </c>
      <c r="F563" s="14">
        <f>SUM(G563:L563)</f>
        <v>100</v>
      </c>
      <c r="G563" s="14">
        <f t="shared" ref="G563:M563" si="105">SUM(G565:G567)</f>
        <v>0</v>
      </c>
      <c r="H563" s="14">
        <f t="shared" si="105"/>
        <v>0</v>
      </c>
      <c r="I563" s="14">
        <f t="shared" si="105"/>
        <v>0</v>
      </c>
      <c r="J563" s="14">
        <f t="shared" si="105"/>
        <v>0</v>
      </c>
      <c r="K563" s="14">
        <f t="shared" si="105"/>
        <v>0</v>
      </c>
      <c r="L563" s="14">
        <f t="shared" si="105"/>
        <v>100</v>
      </c>
      <c r="M563" s="14">
        <f t="shared" si="105"/>
        <v>0</v>
      </c>
    </row>
    <row r="564" spans="1:13" s="27" customFormat="1" ht="15" customHeight="1" x14ac:dyDescent="0.25">
      <c r="B564" s="63" t="s">
        <v>67</v>
      </c>
      <c r="C564" s="64"/>
      <c r="D564" s="11" t="s">
        <v>1</v>
      </c>
      <c r="E564" s="11" t="s">
        <v>1</v>
      </c>
      <c r="F564" s="16" t="s">
        <v>1</v>
      </c>
      <c r="G564" s="16" t="s">
        <v>1</v>
      </c>
      <c r="H564" s="16" t="s">
        <v>1</v>
      </c>
      <c r="I564" s="16" t="s">
        <v>1</v>
      </c>
      <c r="J564" s="16" t="s">
        <v>1</v>
      </c>
      <c r="K564" s="16" t="s">
        <v>1</v>
      </c>
      <c r="L564" s="16" t="s">
        <v>1</v>
      </c>
      <c r="M564" s="16" t="s">
        <v>1</v>
      </c>
    </row>
    <row r="565" spans="1:13" s="27" customFormat="1" ht="30" customHeight="1" x14ac:dyDescent="0.25">
      <c r="B565" s="63" t="s">
        <v>68</v>
      </c>
      <c r="C565" s="64"/>
      <c r="D565" s="11">
        <v>2335</v>
      </c>
      <c r="E565" s="24" t="s">
        <v>931</v>
      </c>
      <c r="F565" s="15">
        <f>SUM(G565:L565)</f>
        <v>100</v>
      </c>
      <c r="G565" s="15" t="s">
        <v>1</v>
      </c>
      <c r="H565" s="15" t="s">
        <v>1</v>
      </c>
      <c r="I565" s="15" t="s">
        <v>1</v>
      </c>
      <c r="J565" s="15" t="s">
        <v>1</v>
      </c>
      <c r="K565" s="15" t="s">
        <v>1</v>
      </c>
      <c r="L565" s="15">
        <v>100</v>
      </c>
      <c r="M565" s="15" t="s">
        <v>1</v>
      </c>
    </row>
    <row r="566" spans="1:13" s="27" customFormat="1" ht="15" customHeight="1" x14ac:dyDescent="0.25">
      <c r="B566" s="63" t="s">
        <v>69</v>
      </c>
      <c r="C566" s="64"/>
      <c r="D566" s="11">
        <v>2335</v>
      </c>
      <c r="E566" s="24" t="s">
        <v>931</v>
      </c>
      <c r="F566" s="15">
        <f>SUM(G566:L566)</f>
        <v>0</v>
      </c>
      <c r="G566" s="15" t="s">
        <v>1</v>
      </c>
      <c r="H566" s="15" t="s">
        <v>1</v>
      </c>
      <c r="I566" s="15" t="s">
        <v>1</v>
      </c>
      <c r="J566" s="15" t="s">
        <v>1</v>
      </c>
      <c r="K566" s="15" t="s">
        <v>1</v>
      </c>
      <c r="L566" s="15" t="s">
        <v>1</v>
      </c>
      <c r="M566" s="15" t="s">
        <v>1</v>
      </c>
    </row>
    <row r="567" spans="1:13" s="27" customFormat="1" ht="15" customHeight="1" x14ac:dyDescent="0.25">
      <c r="B567" s="63" t="s">
        <v>70</v>
      </c>
      <c r="C567" s="64"/>
      <c r="D567" s="11">
        <v>2335</v>
      </c>
      <c r="E567" s="24" t="s">
        <v>931</v>
      </c>
      <c r="F567" s="15">
        <f>SUM(G567:L567)</f>
        <v>0</v>
      </c>
      <c r="G567" s="15" t="s">
        <v>1</v>
      </c>
      <c r="H567" s="15" t="s">
        <v>1</v>
      </c>
      <c r="I567" s="15" t="s">
        <v>1</v>
      </c>
      <c r="J567" s="15" t="s">
        <v>1</v>
      </c>
      <c r="K567" s="15" t="s">
        <v>1</v>
      </c>
      <c r="L567" s="15" t="s">
        <v>1</v>
      </c>
      <c r="M567" s="15" t="s">
        <v>1</v>
      </c>
    </row>
    <row r="568" spans="1:13" s="27" customFormat="1" ht="15" customHeight="1" x14ac:dyDescent="0.25">
      <c r="A568" s="27" t="s">
        <v>295</v>
      </c>
      <c r="B568" s="75" t="s">
        <v>326</v>
      </c>
      <c r="C568" s="76"/>
      <c r="D568" s="11">
        <v>2336</v>
      </c>
      <c r="E568" s="24" t="s">
        <v>932</v>
      </c>
      <c r="F568" s="14">
        <f>SUM(G568:L568)</f>
        <v>0</v>
      </c>
      <c r="G568" s="14">
        <f t="shared" ref="G568:M568" si="106">SUM(G570:G572)</f>
        <v>0</v>
      </c>
      <c r="H568" s="14">
        <f t="shared" si="106"/>
        <v>0</v>
      </c>
      <c r="I568" s="14">
        <f t="shared" si="106"/>
        <v>0</v>
      </c>
      <c r="J568" s="14">
        <f t="shared" si="106"/>
        <v>0</v>
      </c>
      <c r="K568" s="14">
        <f t="shared" si="106"/>
        <v>0</v>
      </c>
      <c r="L568" s="14">
        <f t="shared" si="106"/>
        <v>0</v>
      </c>
      <c r="M568" s="14">
        <f t="shared" si="106"/>
        <v>0</v>
      </c>
    </row>
    <row r="569" spans="1:13" s="27" customFormat="1" ht="15" customHeight="1" x14ac:dyDescent="0.25">
      <c r="B569" s="63" t="s">
        <v>67</v>
      </c>
      <c r="C569" s="64"/>
      <c r="D569" s="11" t="s">
        <v>1</v>
      </c>
      <c r="E569" s="11" t="s">
        <v>1</v>
      </c>
      <c r="F569" s="16" t="s">
        <v>1</v>
      </c>
      <c r="G569" s="16" t="s">
        <v>1</v>
      </c>
      <c r="H569" s="16" t="s">
        <v>1</v>
      </c>
      <c r="I569" s="16" t="s">
        <v>1</v>
      </c>
      <c r="J569" s="16" t="s">
        <v>1</v>
      </c>
      <c r="K569" s="16" t="s">
        <v>1</v>
      </c>
      <c r="L569" s="16" t="s">
        <v>1</v>
      </c>
      <c r="M569" s="16" t="s">
        <v>1</v>
      </c>
    </row>
    <row r="570" spans="1:13" s="27" customFormat="1" ht="15" customHeight="1" x14ac:dyDescent="0.25">
      <c r="B570" s="63" t="s">
        <v>68</v>
      </c>
      <c r="C570" s="64"/>
      <c r="D570" s="11">
        <v>2336</v>
      </c>
      <c r="E570" s="24" t="s">
        <v>932</v>
      </c>
      <c r="F570" s="15">
        <f>SUM(G570:L570)</f>
        <v>0</v>
      </c>
      <c r="G570" s="15" t="s">
        <v>1</v>
      </c>
      <c r="H570" s="15" t="s">
        <v>1</v>
      </c>
      <c r="I570" s="15" t="s">
        <v>1</v>
      </c>
      <c r="J570" s="15" t="s">
        <v>1</v>
      </c>
      <c r="K570" s="15" t="s">
        <v>1</v>
      </c>
      <c r="L570" s="15" t="s">
        <v>1</v>
      </c>
      <c r="M570" s="15" t="s">
        <v>1</v>
      </c>
    </row>
    <row r="571" spans="1:13" s="27" customFormat="1" ht="15" customHeight="1" x14ac:dyDescent="0.25">
      <c r="B571" s="63" t="s">
        <v>69</v>
      </c>
      <c r="C571" s="64"/>
      <c r="D571" s="11">
        <v>2336</v>
      </c>
      <c r="E571" s="24" t="s">
        <v>932</v>
      </c>
      <c r="F571" s="15">
        <f>SUM(G571:L571)</f>
        <v>0</v>
      </c>
      <c r="G571" s="15" t="s">
        <v>1</v>
      </c>
      <c r="H571" s="15" t="s">
        <v>1</v>
      </c>
      <c r="I571" s="15" t="s">
        <v>1</v>
      </c>
      <c r="J571" s="15" t="s">
        <v>1</v>
      </c>
      <c r="K571" s="15" t="s">
        <v>1</v>
      </c>
      <c r="L571" s="15" t="s">
        <v>1</v>
      </c>
      <c r="M571" s="15" t="s">
        <v>1</v>
      </c>
    </row>
    <row r="572" spans="1:13" s="27" customFormat="1" ht="15" customHeight="1" x14ac:dyDescent="0.25">
      <c r="B572" s="63" t="s">
        <v>70</v>
      </c>
      <c r="C572" s="64"/>
      <c r="D572" s="11">
        <v>2336</v>
      </c>
      <c r="E572" s="24" t="s">
        <v>932</v>
      </c>
      <c r="F572" s="15">
        <f>SUM(G572:L572)</f>
        <v>0</v>
      </c>
      <c r="G572" s="15" t="s">
        <v>1</v>
      </c>
      <c r="H572" s="15" t="s">
        <v>1</v>
      </c>
      <c r="I572" s="15" t="s">
        <v>1</v>
      </c>
      <c r="J572" s="15" t="s">
        <v>1</v>
      </c>
      <c r="K572" s="15" t="s">
        <v>1</v>
      </c>
      <c r="L572" s="15" t="s">
        <v>1</v>
      </c>
      <c r="M572" s="15" t="s">
        <v>1</v>
      </c>
    </row>
    <row r="573" spans="1:13" s="27" customFormat="1" ht="15" customHeight="1" x14ac:dyDescent="0.25">
      <c r="A573" s="27" t="s">
        <v>295</v>
      </c>
      <c r="B573" s="75" t="s">
        <v>929</v>
      </c>
      <c r="C573" s="76"/>
      <c r="D573" s="11">
        <v>2337</v>
      </c>
      <c r="E573" s="24" t="s">
        <v>933</v>
      </c>
      <c r="F573" s="14">
        <f>SUM(G573:L573)</f>
        <v>0</v>
      </c>
      <c r="G573" s="14">
        <f t="shared" ref="G573:M573" si="107">SUM(G575:G577)</f>
        <v>0</v>
      </c>
      <c r="H573" s="14">
        <f t="shared" si="107"/>
        <v>0</v>
      </c>
      <c r="I573" s="14">
        <f t="shared" si="107"/>
        <v>0</v>
      </c>
      <c r="J573" s="14">
        <f t="shared" si="107"/>
        <v>0</v>
      </c>
      <c r="K573" s="14">
        <f t="shared" si="107"/>
        <v>0</v>
      </c>
      <c r="L573" s="14">
        <f t="shared" si="107"/>
        <v>0</v>
      </c>
      <c r="M573" s="14">
        <f t="shared" si="107"/>
        <v>0</v>
      </c>
    </row>
    <row r="574" spans="1:13" s="27" customFormat="1" ht="15" customHeight="1" x14ac:dyDescent="0.25">
      <c r="B574" s="63" t="s">
        <v>67</v>
      </c>
      <c r="C574" s="64"/>
      <c r="D574" s="11" t="s">
        <v>1</v>
      </c>
      <c r="E574" s="11" t="s">
        <v>1</v>
      </c>
      <c r="F574" s="16" t="s">
        <v>1</v>
      </c>
      <c r="G574" s="16" t="s">
        <v>1</v>
      </c>
      <c r="H574" s="16" t="s">
        <v>1</v>
      </c>
      <c r="I574" s="16" t="s">
        <v>1</v>
      </c>
      <c r="J574" s="16" t="s">
        <v>1</v>
      </c>
      <c r="K574" s="16" t="s">
        <v>1</v>
      </c>
      <c r="L574" s="16" t="s">
        <v>1</v>
      </c>
      <c r="M574" s="16" t="s">
        <v>1</v>
      </c>
    </row>
    <row r="575" spans="1:13" s="27" customFormat="1" ht="15" customHeight="1" x14ac:dyDescent="0.25">
      <c r="B575" s="63" t="s">
        <v>68</v>
      </c>
      <c r="C575" s="64"/>
      <c r="D575" s="11">
        <v>2337</v>
      </c>
      <c r="E575" s="24" t="s">
        <v>933</v>
      </c>
      <c r="F575" s="15">
        <f>SUM(G575:L575)</f>
        <v>0</v>
      </c>
      <c r="G575" s="15" t="s">
        <v>1</v>
      </c>
      <c r="H575" s="15" t="s">
        <v>1</v>
      </c>
      <c r="I575" s="15" t="s">
        <v>1</v>
      </c>
      <c r="J575" s="15" t="s">
        <v>1</v>
      </c>
      <c r="K575" s="15" t="s">
        <v>1</v>
      </c>
      <c r="L575" s="15" t="s">
        <v>1</v>
      </c>
      <c r="M575" s="15" t="s">
        <v>1</v>
      </c>
    </row>
    <row r="576" spans="1:13" s="27" customFormat="1" ht="15" customHeight="1" x14ac:dyDescent="0.25">
      <c r="B576" s="63" t="s">
        <v>69</v>
      </c>
      <c r="C576" s="64"/>
      <c r="D576" s="11">
        <v>2337</v>
      </c>
      <c r="E576" s="24" t="s">
        <v>933</v>
      </c>
      <c r="F576" s="15">
        <f>SUM(G576:L576)</f>
        <v>0</v>
      </c>
      <c r="G576" s="15" t="s">
        <v>1</v>
      </c>
      <c r="H576" s="15" t="s">
        <v>1</v>
      </c>
      <c r="I576" s="15" t="s">
        <v>1</v>
      </c>
      <c r="J576" s="15" t="s">
        <v>1</v>
      </c>
      <c r="K576" s="15" t="s">
        <v>1</v>
      </c>
      <c r="L576" s="15"/>
      <c r="M576" s="15" t="s">
        <v>1</v>
      </c>
    </row>
    <row r="577" spans="1:15" s="27" customFormat="1" ht="15" customHeight="1" x14ac:dyDescent="0.25">
      <c r="B577" s="63" t="s">
        <v>70</v>
      </c>
      <c r="C577" s="64"/>
      <c r="D577" s="11">
        <v>2337</v>
      </c>
      <c r="E577" s="24" t="s">
        <v>933</v>
      </c>
      <c r="F577" s="15">
        <f>SUM(G577:L577)</f>
        <v>0</v>
      </c>
      <c r="G577" s="15" t="s">
        <v>1</v>
      </c>
      <c r="H577" s="15" t="s">
        <v>1</v>
      </c>
      <c r="I577" s="15" t="s">
        <v>1</v>
      </c>
      <c r="J577" s="15" t="s">
        <v>1</v>
      </c>
      <c r="K577" s="15" t="s">
        <v>1</v>
      </c>
      <c r="L577" s="15" t="s">
        <v>1</v>
      </c>
      <c r="M577" s="15" t="s">
        <v>1</v>
      </c>
    </row>
    <row r="578" spans="1:15" ht="15" customHeight="1" x14ac:dyDescent="0.25">
      <c r="A578" s="9" t="s">
        <v>299</v>
      </c>
      <c r="B578" s="75" t="s">
        <v>300</v>
      </c>
      <c r="C578" s="76"/>
      <c r="D578" s="11" t="s">
        <v>301</v>
      </c>
      <c r="E578" s="11" t="s">
        <v>165</v>
      </c>
      <c r="F578" s="14">
        <f>SUM(G578:L578)</f>
        <v>0</v>
      </c>
      <c r="G578" s="14">
        <f t="shared" ref="G578:M578" si="108">SUM(G580:G582)</f>
        <v>0</v>
      </c>
      <c r="H578" s="14">
        <f t="shared" si="108"/>
        <v>0</v>
      </c>
      <c r="I578" s="14">
        <f t="shared" si="108"/>
        <v>0</v>
      </c>
      <c r="J578" s="14">
        <f t="shared" si="108"/>
        <v>0</v>
      </c>
      <c r="K578" s="14">
        <f t="shared" si="108"/>
        <v>0</v>
      </c>
      <c r="L578" s="14">
        <f t="shared" si="108"/>
        <v>0</v>
      </c>
      <c r="M578" s="14">
        <f t="shared" si="108"/>
        <v>0</v>
      </c>
      <c r="N578" s="13"/>
      <c r="O578" s="12"/>
    </row>
    <row r="579" spans="1:15" ht="15" customHeight="1" x14ac:dyDescent="0.25">
      <c r="A579" s="9"/>
      <c r="B579" s="93" t="s">
        <v>67</v>
      </c>
      <c r="C579" s="94"/>
      <c r="D579" s="11" t="s">
        <v>1</v>
      </c>
      <c r="E579" s="11" t="s">
        <v>1</v>
      </c>
      <c r="F579" s="16" t="s">
        <v>1</v>
      </c>
      <c r="G579" s="16" t="s">
        <v>1</v>
      </c>
      <c r="H579" s="16" t="s">
        <v>1</v>
      </c>
      <c r="I579" s="16" t="s">
        <v>1</v>
      </c>
      <c r="J579" s="16" t="s">
        <v>1</v>
      </c>
      <c r="K579" s="16" t="s">
        <v>1</v>
      </c>
      <c r="L579" s="16" t="s">
        <v>1</v>
      </c>
      <c r="M579" s="16" t="s">
        <v>1</v>
      </c>
      <c r="N579" s="13"/>
      <c r="O579" s="12"/>
    </row>
    <row r="580" spans="1:15" ht="15" customHeight="1" x14ac:dyDescent="0.25">
      <c r="A580" s="9"/>
      <c r="B580" s="93" t="s">
        <v>68</v>
      </c>
      <c r="C580" s="94"/>
      <c r="D580" s="11" t="s">
        <v>301</v>
      </c>
      <c r="E580" s="11" t="s">
        <v>165</v>
      </c>
      <c r="F580" s="15">
        <f>SUM(G580:L580)</f>
        <v>0</v>
      </c>
      <c r="G580" s="15">
        <f t="shared" ref="G580:M580" si="109">G585</f>
        <v>0</v>
      </c>
      <c r="H580" s="15">
        <f t="shared" si="109"/>
        <v>0</v>
      </c>
      <c r="I580" s="15">
        <f t="shared" si="109"/>
        <v>0</v>
      </c>
      <c r="J580" s="15">
        <f t="shared" si="109"/>
        <v>0</v>
      </c>
      <c r="K580" s="15">
        <f t="shared" si="109"/>
        <v>0</v>
      </c>
      <c r="L580" s="15">
        <f t="shared" si="109"/>
        <v>0</v>
      </c>
      <c r="M580" s="15">
        <f t="shared" si="109"/>
        <v>0</v>
      </c>
      <c r="N580" s="13"/>
      <c r="O580" s="12"/>
    </row>
    <row r="581" spans="1:15" ht="15" customHeight="1" x14ac:dyDescent="0.25">
      <c r="A581" s="9"/>
      <c r="B581" s="93" t="s">
        <v>69</v>
      </c>
      <c r="C581" s="94"/>
      <c r="D581" s="11" t="s">
        <v>301</v>
      </c>
      <c r="E581" s="11" t="s">
        <v>165</v>
      </c>
      <c r="F581" s="15">
        <f>SUM(G581:L581)</f>
        <v>0</v>
      </c>
      <c r="G581" s="15" t="s">
        <v>1</v>
      </c>
      <c r="H581" s="15" t="s">
        <v>1</v>
      </c>
      <c r="I581" s="15" t="s">
        <v>1</v>
      </c>
      <c r="J581" s="15" t="s">
        <v>1</v>
      </c>
      <c r="K581" s="15" t="s">
        <v>1</v>
      </c>
      <c r="L581" s="15">
        <f>L586</f>
        <v>0</v>
      </c>
      <c r="M581" s="15" t="s">
        <v>1</v>
      </c>
      <c r="N581" s="13"/>
      <c r="O581" s="12"/>
    </row>
    <row r="582" spans="1:15" ht="15" customHeight="1" x14ac:dyDescent="0.25">
      <c r="A582" s="9"/>
      <c r="B582" s="93" t="s">
        <v>70</v>
      </c>
      <c r="C582" s="94"/>
      <c r="D582" s="11" t="s">
        <v>301</v>
      </c>
      <c r="E582" s="11" t="s">
        <v>165</v>
      </c>
      <c r="F582" s="15">
        <f>SUM(G582:L582)</f>
        <v>0</v>
      </c>
      <c r="G582" s="15" t="s">
        <v>1</v>
      </c>
      <c r="H582" s="15" t="s">
        <v>1</v>
      </c>
      <c r="I582" s="15" t="s">
        <v>1</v>
      </c>
      <c r="J582" s="15" t="s">
        <v>1</v>
      </c>
      <c r="K582" s="15" t="s">
        <v>1</v>
      </c>
      <c r="L582" s="15">
        <f>L587</f>
        <v>0</v>
      </c>
      <c r="M582" s="15" t="s">
        <v>1</v>
      </c>
      <c r="N582" s="13"/>
      <c r="O582" s="12"/>
    </row>
    <row r="583" spans="1:15" ht="15" customHeight="1" x14ac:dyDescent="0.25">
      <c r="A583" s="9" t="s">
        <v>302</v>
      </c>
      <c r="B583" s="75" t="s">
        <v>303</v>
      </c>
      <c r="C583" s="76"/>
      <c r="D583" s="11" t="s">
        <v>304</v>
      </c>
      <c r="E583" s="11" t="s">
        <v>305</v>
      </c>
      <c r="F583" s="14">
        <f>SUM(G583:L583)</f>
        <v>0</v>
      </c>
      <c r="G583" s="14">
        <f t="shared" ref="G583:M583" si="110">SUM(G585:G587)</f>
        <v>0</v>
      </c>
      <c r="H583" s="14">
        <f t="shared" si="110"/>
        <v>0</v>
      </c>
      <c r="I583" s="14">
        <f t="shared" si="110"/>
        <v>0</v>
      </c>
      <c r="J583" s="14">
        <f t="shared" si="110"/>
        <v>0</v>
      </c>
      <c r="K583" s="14">
        <f t="shared" si="110"/>
        <v>0</v>
      </c>
      <c r="L583" s="14">
        <f t="shared" si="110"/>
        <v>0</v>
      </c>
      <c r="M583" s="14">
        <f t="shared" si="110"/>
        <v>0</v>
      </c>
      <c r="N583" s="13"/>
      <c r="O583" s="12"/>
    </row>
    <row r="584" spans="1:15" ht="15" customHeight="1" x14ac:dyDescent="0.25">
      <c r="A584" s="9"/>
      <c r="B584" s="65" t="s">
        <v>67</v>
      </c>
      <c r="C584" s="66"/>
      <c r="D584" s="11" t="s">
        <v>1</v>
      </c>
      <c r="E584" s="11" t="s">
        <v>1</v>
      </c>
      <c r="F584" s="16" t="s">
        <v>1</v>
      </c>
      <c r="G584" s="16" t="s">
        <v>1</v>
      </c>
      <c r="H584" s="16" t="s">
        <v>1</v>
      </c>
      <c r="I584" s="16" t="s">
        <v>1</v>
      </c>
      <c r="J584" s="16" t="s">
        <v>1</v>
      </c>
      <c r="K584" s="16" t="s">
        <v>1</v>
      </c>
      <c r="L584" s="16" t="s">
        <v>1</v>
      </c>
      <c r="M584" s="16" t="s">
        <v>1</v>
      </c>
      <c r="N584" s="13"/>
      <c r="O584" s="12"/>
    </row>
    <row r="585" spans="1:15" ht="15" customHeight="1" x14ac:dyDescent="0.25">
      <c r="A585" s="9"/>
      <c r="B585" s="65" t="s">
        <v>68</v>
      </c>
      <c r="C585" s="66"/>
      <c r="D585" s="11" t="s">
        <v>304</v>
      </c>
      <c r="E585" s="11" t="s">
        <v>305</v>
      </c>
      <c r="F585" s="15">
        <f>SUM(G585:L585)</f>
        <v>0</v>
      </c>
      <c r="G585" s="15"/>
      <c r="H585" s="15"/>
      <c r="I585" s="15"/>
      <c r="J585" s="15"/>
      <c r="K585" s="15"/>
      <c r="L585" s="15"/>
      <c r="M585" s="15"/>
      <c r="N585" s="13"/>
      <c r="O585" s="12"/>
    </row>
    <row r="586" spans="1:15" ht="15" customHeight="1" x14ac:dyDescent="0.25">
      <c r="A586" s="9"/>
      <c r="B586" s="65" t="s">
        <v>69</v>
      </c>
      <c r="C586" s="66"/>
      <c r="D586" s="11" t="s">
        <v>304</v>
      </c>
      <c r="E586" s="11" t="s">
        <v>305</v>
      </c>
      <c r="F586" s="15">
        <f>SUM(G586:L586)</f>
        <v>0</v>
      </c>
      <c r="G586" s="15"/>
      <c r="H586" s="15"/>
      <c r="I586" s="15"/>
      <c r="J586" s="15"/>
      <c r="K586" s="15"/>
      <c r="L586" s="15"/>
      <c r="M586" s="15"/>
      <c r="N586" s="13"/>
      <c r="O586" s="12"/>
    </row>
    <row r="587" spans="1:15" ht="15" customHeight="1" x14ac:dyDescent="0.25">
      <c r="A587" s="9"/>
      <c r="B587" s="65" t="s">
        <v>70</v>
      </c>
      <c r="C587" s="66"/>
      <c r="D587" s="11" t="s">
        <v>304</v>
      </c>
      <c r="E587" s="11" t="s">
        <v>305</v>
      </c>
      <c r="F587" s="15">
        <f>SUM(G587:L587)</f>
        <v>0</v>
      </c>
      <c r="G587" s="15"/>
      <c r="H587" s="15"/>
      <c r="I587" s="15"/>
      <c r="J587" s="15"/>
      <c r="K587" s="15"/>
      <c r="L587" s="15"/>
      <c r="M587" s="15"/>
      <c r="N587" s="13"/>
      <c r="O587" s="12"/>
    </row>
    <row r="588" spans="1:15" ht="15" customHeight="1" x14ac:dyDescent="0.25">
      <c r="A588" s="9" t="s">
        <v>306</v>
      </c>
      <c r="B588" s="75" t="s">
        <v>307</v>
      </c>
      <c r="C588" s="76"/>
      <c r="D588" s="11" t="s">
        <v>308</v>
      </c>
      <c r="E588" s="11" t="s">
        <v>165</v>
      </c>
      <c r="F588" s="14">
        <f>SUM(G588:L588)</f>
        <v>0</v>
      </c>
      <c r="G588" s="14">
        <f t="shared" ref="G588:M588" si="111">SUM(G590:G592)</f>
        <v>0</v>
      </c>
      <c r="H588" s="14">
        <f t="shared" si="111"/>
        <v>0</v>
      </c>
      <c r="I588" s="14">
        <f t="shared" si="111"/>
        <v>0</v>
      </c>
      <c r="J588" s="14">
        <f t="shared" si="111"/>
        <v>0</v>
      </c>
      <c r="K588" s="14">
        <f t="shared" si="111"/>
        <v>0</v>
      </c>
      <c r="L588" s="14">
        <f t="shared" si="111"/>
        <v>0</v>
      </c>
      <c r="M588" s="14">
        <f t="shared" si="111"/>
        <v>0</v>
      </c>
      <c r="N588" s="13"/>
      <c r="O588" s="12"/>
    </row>
    <row r="589" spans="1:15" ht="15" customHeight="1" x14ac:dyDescent="0.25">
      <c r="A589" s="9"/>
      <c r="B589" s="93" t="s">
        <v>67</v>
      </c>
      <c r="C589" s="94"/>
      <c r="D589" s="11" t="s">
        <v>1</v>
      </c>
      <c r="E589" s="11" t="s">
        <v>1</v>
      </c>
      <c r="F589" s="16" t="s">
        <v>1</v>
      </c>
      <c r="G589" s="16" t="s">
        <v>1</v>
      </c>
      <c r="H589" s="16" t="s">
        <v>1</v>
      </c>
      <c r="I589" s="16" t="s">
        <v>1</v>
      </c>
      <c r="J589" s="16" t="s">
        <v>1</v>
      </c>
      <c r="K589" s="16" t="s">
        <v>1</v>
      </c>
      <c r="L589" s="16" t="s">
        <v>1</v>
      </c>
      <c r="M589" s="16" t="s">
        <v>1</v>
      </c>
      <c r="N589" s="13"/>
      <c r="O589" s="12"/>
    </row>
    <row r="590" spans="1:15" ht="15" customHeight="1" x14ac:dyDescent="0.25">
      <c r="A590" s="9"/>
      <c r="B590" s="93" t="s">
        <v>68</v>
      </c>
      <c r="C590" s="94"/>
      <c r="D590" s="11" t="s">
        <v>308</v>
      </c>
      <c r="E590" s="11" t="s">
        <v>165</v>
      </c>
      <c r="F590" s="15">
        <f>SUM(G590:L590)</f>
        <v>0</v>
      </c>
      <c r="G590" s="15">
        <f t="shared" ref="G590:M590" si="112">G595</f>
        <v>0</v>
      </c>
      <c r="H590" s="15">
        <f t="shared" si="112"/>
        <v>0</v>
      </c>
      <c r="I590" s="15">
        <f t="shared" si="112"/>
        <v>0</v>
      </c>
      <c r="J590" s="15">
        <f t="shared" si="112"/>
        <v>0</v>
      </c>
      <c r="K590" s="15">
        <f t="shared" si="112"/>
        <v>0</v>
      </c>
      <c r="L590" s="15">
        <f t="shared" si="112"/>
        <v>0</v>
      </c>
      <c r="M590" s="15">
        <f t="shared" si="112"/>
        <v>0</v>
      </c>
      <c r="N590" s="13"/>
      <c r="O590" s="12"/>
    </row>
    <row r="591" spans="1:15" ht="15" customHeight="1" x14ac:dyDescent="0.25">
      <c r="A591" s="9"/>
      <c r="B591" s="93" t="s">
        <v>69</v>
      </c>
      <c r="C591" s="94"/>
      <c r="D591" s="11" t="s">
        <v>308</v>
      </c>
      <c r="E591" s="11" t="s">
        <v>165</v>
      </c>
      <c r="F591" s="15">
        <f>SUM(G591:L591)</f>
        <v>0</v>
      </c>
      <c r="G591" s="15" t="s">
        <v>1</v>
      </c>
      <c r="H591" s="15" t="s">
        <v>1</v>
      </c>
      <c r="I591" s="15" t="s">
        <v>1</v>
      </c>
      <c r="J591" s="15" t="s">
        <v>1</v>
      </c>
      <c r="K591" s="15" t="s">
        <v>1</v>
      </c>
      <c r="L591" s="15" t="s">
        <v>1</v>
      </c>
      <c r="M591" s="15" t="s">
        <v>1</v>
      </c>
      <c r="N591" s="13"/>
      <c r="O591" s="12"/>
    </row>
    <row r="592" spans="1:15" ht="15" customHeight="1" x14ac:dyDescent="0.25">
      <c r="A592" s="9"/>
      <c r="B592" s="93" t="s">
        <v>70</v>
      </c>
      <c r="C592" s="94"/>
      <c r="D592" s="11" t="s">
        <v>308</v>
      </c>
      <c r="E592" s="11" t="s">
        <v>165</v>
      </c>
      <c r="F592" s="15">
        <f>SUM(G592:L592)</f>
        <v>0</v>
      </c>
      <c r="G592" s="15" t="s">
        <v>1</v>
      </c>
      <c r="H592" s="15" t="s">
        <v>1</v>
      </c>
      <c r="I592" s="15" t="s">
        <v>1</v>
      </c>
      <c r="J592" s="15" t="s">
        <v>1</v>
      </c>
      <c r="K592" s="15" t="s">
        <v>1</v>
      </c>
      <c r="L592" s="15" t="s">
        <v>1</v>
      </c>
      <c r="M592" s="15" t="s">
        <v>1</v>
      </c>
      <c r="N592" s="13"/>
      <c r="O592" s="12"/>
    </row>
    <row r="593" spans="1:15" ht="15" customHeight="1" x14ac:dyDescent="0.25">
      <c r="A593" s="9" t="s">
        <v>309</v>
      </c>
      <c r="B593" s="75" t="s">
        <v>310</v>
      </c>
      <c r="C593" s="76"/>
      <c r="D593" s="11" t="s">
        <v>311</v>
      </c>
      <c r="E593" s="11" t="s">
        <v>165</v>
      </c>
      <c r="F593" s="14">
        <f>SUM(G593:L593)</f>
        <v>0</v>
      </c>
      <c r="G593" s="14">
        <f t="shared" ref="G593:M593" si="113">SUM(G595:G597)</f>
        <v>0</v>
      </c>
      <c r="H593" s="14">
        <f t="shared" si="113"/>
        <v>0</v>
      </c>
      <c r="I593" s="14">
        <f t="shared" si="113"/>
        <v>0</v>
      </c>
      <c r="J593" s="14">
        <f t="shared" si="113"/>
        <v>0</v>
      </c>
      <c r="K593" s="14">
        <f t="shared" si="113"/>
        <v>0</v>
      </c>
      <c r="L593" s="14">
        <f t="shared" si="113"/>
        <v>0</v>
      </c>
      <c r="M593" s="14">
        <f t="shared" si="113"/>
        <v>0</v>
      </c>
      <c r="N593" s="13"/>
      <c r="O593" s="12"/>
    </row>
    <row r="594" spans="1:15" ht="15" customHeight="1" x14ac:dyDescent="0.25">
      <c r="A594" s="9"/>
      <c r="B594" s="65" t="s">
        <v>67</v>
      </c>
      <c r="C594" s="66"/>
      <c r="D594" s="11" t="s">
        <v>1</v>
      </c>
      <c r="E594" s="11" t="s">
        <v>1</v>
      </c>
      <c r="F594" s="16" t="s">
        <v>1</v>
      </c>
      <c r="G594" s="16" t="s">
        <v>1</v>
      </c>
      <c r="H594" s="16" t="s">
        <v>1</v>
      </c>
      <c r="I594" s="16" t="s">
        <v>1</v>
      </c>
      <c r="J594" s="16" t="s">
        <v>1</v>
      </c>
      <c r="K594" s="16" t="s">
        <v>1</v>
      </c>
      <c r="L594" s="16" t="s">
        <v>1</v>
      </c>
      <c r="M594" s="16" t="s">
        <v>1</v>
      </c>
      <c r="N594" s="13"/>
      <c r="O594" s="12"/>
    </row>
    <row r="595" spans="1:15" ht="30" customHeight="1" x14ac:dyDescent="0.25">
      <c r="A595" s="9"/>
      <c r="B595" s="65" t="s">
        <v>68</v>
      </c>
      <c r="C595" s="66"/>
      <c r="D595" s="11" t="s">
        <v>311</v>
      </c>
      <c r="E595" s="11" t="s">
        <v>165</v>
      </c>
      <c r="F595" s="15">
        <f>SUM(G595:L595)</f>
        <v>0</v>
      </c>
      <c r="G595" s="15">
        <v>0</v>
      </c>
      <c r="H595" s="15"/>
      <c r="I595" s="15">
        <v>0</v>
      </c>
      <c r="J595" s="15">
        <v>0</v>
      </c>
      <c r="K595" s="15"/>
      <c r="L595" s="15">
        <v>0</v>
      </c>
      <c r="M595" s="15">
        <v>0</v>
      </c>
      <c r="N595" s="13"/>
      <c r="O595" s="12"/>
    </row>
    <row r="596" spans="1:15" x14ac:dyDescent="0.25">
      <c r="A596" s="9"/>
      <c r="B596" s="65" t="s">
        <v>69</v>
      </c>
      <c r="C596" s="66"/>
      <c r="D596" s="11" t="s">
        <v>311</v>
      </c>
      <c r="E596" s="11" t="s">
        <v>165</v>
      </c>
      <c r="F596" s="15">
        <f>SUM(G596:L596)</f>
        <v>0</v>
      </c>
      <c r="G596" s="15"/>
      <c r="H596" s="15"/>
      <c r="I596" s="15"/>
      <c r="J596" s="15"/>
      <c r="K596" s="15"/>
      <c r="L596" s="15">
        <v>0</v>
      </c>
      <c r="M596" s="15"/>
      <c r="N596" s="13"/>
      <c r="O596" s="12"/>
    </row>
    <row r="597" spans="1:15" x14ac:dyDescent="0.25">
      <c r="A597" s="9"/>
      <c r="B597" s="65" t="s">
        <v>70</v>
      </c>
      <c r="C597" s="66"/>
      <c r="D597" s="11" t="s">
        <v>311</v>
      </c>
      <c r="E597" s="11" t="s">
        <v>165</v>
      </c>
      <c r="F597" s="15">
        <f>SUM(G597:L597)</f>
        <v>0</v>
      </c>
      <c r="G597" s="15"/>
      <c r="H597" s="15"/>
      <c r="I597" s="15"/>
      <c r="J597" s="15"/>
      <c r="K597" s="15"/>
      <c r="L597" s="15">
        <v>0</v>
      </c>
      <c r="M597" s="15"/>
      <c r="N597" s="13"/>
      <c r="O597" s="12"/>
    </row>
    <row r="598" spans="1:15" ht="15" customHeight="1" x14ac:dyDescent="0.25">
      <c r="A598" s="9" t="s">
        <v>312</v>
      </c>
      <c r="B598" s="75" t="s">
        <v>288</v>
      </c>
      <c r="C598" s="76"/>
      <c r="D598" s="11" t="s">
        <v>313</v>
      </c>
      <c r="E598" s="11" t="s">
        <v>314</v>
      </c>
      <c r="F598" s="14">
        <f>SUM(G598:L598)</f>
        <v>0</v>
      </c>
      <c r="G598" s="14">
        <f t="shared" ref="G598:M598" si="114">SUM(G600:G602)</f>
        <v>0</v>
      </c>
      <c r="H598" s="14">
        <f t="shared" si="114"/>
        <v>0</v>
      </c>
      <c r="I598" s="14">
        <f t="shared" si="114"/>
        <v>0</v>
      </c>
      <c r="J598" s="14">
        <f t="shared" si="114"/>
        <v>0</v>
      </c>
      <c r="K598" s="14">
        <f t="shared" si="114"/>
        <v>0</v>
      </c>
      <c r="L598" s="14">
        <f t="shared" si="114"/>
        <v>0</v>
      </c>
      <c r="M598" s="14">
        <f t="shared" si="114"/>
        <v>0</v>
      </c>
      <c r="N598" s="13"/>
      <c r="O598" s="12"/>
    </row>
    <row r="599" spans="1:15" ht="15" customHeight="1" x14ac:dyDescent="0.25">
      <c r="A599" s="9"/>
      <c r="B599" s="63" t="s">
        <v>67</v>
      </c>
      <c r="C599" s="64"/>
      <c r="D599" s="11" t="s">
        <v>1</v>
      </c>
      <c r="E599" s="11" t="s">
        <v>1</v>
      </c>
      <c r="F599" s="16" t="s">
        <v>1</v>
      </c>
      <c r="G599" s="16" t="s">
        <v>1</v>
      </c>
      <c r="H599" s="16" t="s">
        <v>1</v>
      </c>
      <c r="I599" s="16" t="s">
        <v>1</v>
      </c>
      <c r="J599" s="16" t="s">
        <v>1</v>
      </c>
      <c r="K599" s="16" t="s">
        <v>1</v>
      </c>
      <c r="L599" s="16" t="s">
        <v>1</v>
      </c>
      <c r="M599" s="16" t="s">
        <v>1</v>
      </c>
      <c r="N599" s="13"/>
      <c r="O599" s="12"/>
    </row>
    <row r="600" spans="1:15" ht="15" customHeight="1" x14ac:dyDescent="0.25">
      <c r="A600" s="9"/>
      <c r="B600" s="63" t="s">
        <v>68</v>
      </c>
      <c r="C600" s="64"/>
      <c r="D600" s="11" t="s">
        <v>313</v>
      </c>
      <c r="E600" s="11" t="s">
        <v>314</v>
      </c>
      <c r="F600" s="15">
        <f>SUM(G600:L600)</f>
        <v>0</v>
      </c>
      <c r="G600" s="15" t="s">
        <v>1</v>
      </c>
      <c r="H600" s="15" t="s">
        <v>1</v>
      </c>
      <c r="I600" s="15" t="s">
        <v>1</v>
      </c>
      <c r="J600" s="15" t="s">
        <v>1</v>
      </c>
      <c r="K600" s="15" t="s">
        <v>1</v>
      </c>
      <c r="L600" s="15" t="s">
        <v>1</v>
      </c>
      <c r="M600" s="15" t="s">
        <v>1</v>
      </c>
      <c r="N600" s="13"/>
      <c r="O600" s="12"/>
    </row>
    <row r="601" spans="1:15" ht="15" customHeight="1" x14ac:dyDescent="0.25">
      <c r="A601" s="9"/>
      <c r="B601" s="63" t="s">
        <v>69</v>
      </c>
      <c r="C601" s="64"/>
      <c r="D601" s="11" t="s">
        <v>313</v>
      </c>
      <c r="E601" s="11" t="s">
        <v>314</v>
      </c>
      <c r="F601" s="15">
        <f>SUM(G601:L601)</f>
        <v>0</v>
      </c>
      <c r="G601" s="15" t="s">
        <v>1</v>
      </c>
      <c r="H601" s="15" t="s">
        <v>1</v>
      </c>
      <c r="I601" s="15" t="s">
        <v>1</v>
      </c>
      <c r="J601" s="15" t="s">
        <v>1</v>
      </c>
      <c r="K601" s="15" t="s">
        <v>1</v>
      </c>
      <c r="L601" s="15" t="s">
        <v>1</v>
      </c>
      <c r="M601" s="15" t="s">
        <v>1</v>
      </c>
      <c r="N601" s="13"/>
      <c r="O601" s="12"/>
    </row>
    <row r="602" spans="1:15" ht="15" customHeight="1" x14ac:dyDescent="0.25">
      <c r="A602" s="9"/>
      <c r="B602" s="63" t="s">
        <v>70</v>
      </c>
      <c r="C602" s="64"/>
      <c r="D602" s="11" t="s">
        <v>313</v>
      </c>
      <c r="E602" s="11" t="s">
        <v>314</v>
      </c>
      <c r="F602" s="15">
        <f>SUM(G602:L602)</f>
        <v>0</v>
      </c>
      <c r="G602" s="15" t="s">
        <v>1</v>
      </c>
      <c r="H602" s="15" t="s">
        <v>1</v>
      </c>
      <c r="I602" s="15" t="s">
        <v>1</v>
      </c>
      <c r="J602" s="15" t="s">
        <v>1</v>
      </c>
      <c r="K602" s="15" t="s">
        <v>1</v>
      </c>
      <c r="L602" s="15" t="s">
        <v>1</v>
      </c>
      <c r="M602" s="15" t="s">
        <v>1</v>
      </c>
      <c r="N602" s="13"/>
      <c r="O602" s="12"/>
    </row>
    <row r="603" spans="1:15" ht="15" customHeight="1" x14ac:dyDescent="0.25">
      <c r="A603" s="9" t="s">
        <v>315</v>
      </c>
      <c r="B603" s="75" t="s">
        <v>292</v>
      </c>
      <c r="C603" s="76"/>
      <c r="D603" s="11" t="s">
        <v>316</v>
      </c>
      <c r="E603" s="11" t="s">
        <v>317</v>
      </c>
      <c r="F603" s="14">
        <f>SUM(G603:L603)</f>
        <v>0</v>
      </c>
      <c r="G603" s="14">
        <f t="shared" ref="G603:M603" si="115">SUM(G605:G607)</f>
        <v>0</v>
      </c>
      <c r="H603" s="14">
        <f t="shared" si="115"/>
        <v>0</v>
      </c>
      <c r="I603" s="14">
        <f t="shared" si="115"/>
        <v>0</v>
      </c>
      <c r="J603" s="14">
        <f t="shared" si="115"/>
        <v>0</v>
      </c>
      <c r="K603" s="14">
        <f t="shared" si="115"/>
        <v>0</v>
      </c>
      <c r="L603" s="14">
        <f t="shared" si="115"/>
        <v>0</v>
      </c>
      <c r="M603" s="14">
        <f t="shared" si="115"/>
        <v>0</v>
      </c>
      <c r="N603" s="13"/>
      <c r="O603" s="12"/>
    </row>
    <row r="604" spans="1:15" ht="15" customHeight="1" x14ac:dyDescent="0.25">
      <c r="A604" s="9"/>
      <c r="B604" s="63" t="s">
        <v>67</v>
      </c>
      <c r="C604" s="64"/>
      <c r="D604" s="11" t="s">
        <v>1</v>
      </c>
      <c r="E604" s="11" t="s">
        <v>1</v>
      </c>
      <c r="F604" s="16" t="s">
        <v>1</v>
      </c>
      <c r="G604" s="16" t="s">
        <v>1</v>
      </c>
      <c r="H604" s="16" t="s">
        <v>1</v>
      </c>
      <c r="I604" s="16" t="s">
        <v>1</v>
      </c>
      <c r="J604" s="16" t="s">
        <v>1</v>
      </c>
      <c r="K604" s="16" t="s">
        <v>1</v>
      </c>
      <c r="L604" s="16" t="s">
        <v>1</v>
      </c>
      <c r="M604" s="16" t="s">
        <v>1</v>
      </c>
      <c r="N604" s="13"/>
      <c r="O604" s="12"/>
    </row>
    <row r="605" spans="1:15" ht="15" customHeight="1" x14ac:dyDescent="0.25">
      <c r="A605" s="9"/>
      <c r="B605" s="63" t="s">
        <v>68</v>
      </c>
      <c r="C605" s="64"/>
      <c r="D605" s="11" t="s">
        <v>316</v>
      </c>
      <c r="E605" s="11" t="s">
        <v>317</v>
      </c>
      <c r="F605" s="15">
        <f>SUM(G605:L605)</f>
        <v>0</v>
      </c>
      <c r="G605" s="15" t="s">
        <v>1</v>
      </c>
      <c r="H605" s="15" t="s">
        <v>1</v>
      </c>
      <c r="I605" s="15" t="s">
        <v>1</v>
      </c>
      <c r="J605" s="15" t="s">
        <v>1</v>
      </c>
      <c r="K605" s="15" t="s">
        <v>1</v>
      </c>
      <c r="L605" s="15" t="s">
        <v>1</v>
      </c>
      <c r="M605" s="15" t="s">
        <v>1</v>
      </c>
      <c r="N605" s="13"/>
      <c r="O605" s="12"/>
    </row>
    <row r="606" spans="1:15" ht="15" customHeight="1" x14ac:dyDescent="0.25">
      <c r="A606" s="9"/>
      <c r="B606" s="63" t="s">
        <v>69</v>
      </c>
      <c r="C606" s="64"/>
      <c r="D606" s="11" t="s">
        <v>316</v>
      </c>
      <c r="E606" s="11" t="s">
        <v>317</v>
      </c>
      <c r="F606" s="15">
        <f>SUM(G606:L606)</f>
        <v>0</v>
      </c>
      <c r="G606" s="15" t="s">
        <v>1</v>
      </c>
      <c r="H606" s="15" t="s">
        <v>1</v>
      </c>
      <c r="I606" s="15" t="s">
        <v>1</v>
      </c>
      <c r="J606" s="15" t="s">
        <v>1</v>
      </c>
      <c r="K606" s="15" t="s">
        <v>1</v>
      </c>
      <c r="L606" s="15" t="s">
        <v>1</v>
      </c>
      <c r="M606" s="15" t="s">
        <v>1</v>
      </c>
      <c r="N606" s="13"/>
      <c r="O606" s="12"/>
    </row>
    <row r="607" spans="1:15" ht="15" customHeight="1" x14ac:dyDescent="0.25">
      <c r="A607" s="9"/>
      <c r="B607" s="63" t="s">
        <v>70</v>
      </c>
      <c r="C607" s="64"/>
      <c r="D607" s="11" t="s">
        <v>316</v>
      </c>
      <c r="E607" s="11" t="s">
        <v>317</v>
      </c>
      <c r="F607" s="15">
        <f>SUM(G607:L607)</f>
        <v>0</v>
      </c>
      <c r="G607" s="15" t="s">
        <v>1</v>
      </c>
      <c r="H607" s="15" t="s">
        <v>1</v>
      </c>
      <c r="I607" s="15" t="s">
        <v>1</v>
      </c>
      <c r="J607" s="15" t="s">
        <v>1</v>
      </c>
      <c r="K607" s="15" t="s">
        <v>1</v>
      </c>
      <c r="L607" s="15" t="s">
        <v>1</v>
      </c>
      <c r="M607" s="15" t="s">
        <v>1</v>
      </c>
      <c r="N607" s="13"/>
      <c r="O607" s="12"/>
    </row>
    <row r="608" spans="1:15" ht="15" customHeight="1" x14ac:dyDescent="0.25">
      <c r="A608" s="9" t="s">
        <v>318</v>
      </c>
      <c r="B608" s="75" t="s">
        <v>292</v>
      </c>
      <c r="C608" s="76"/>
      <c r="D608" s="11" t="s">
        <v>319</v>
      </c>
      <c r="E608" s="11" t="s">
        <v>320</v>
      </c>
      <c r="F608" s="14">
        <f>SUM(G608:L608)</f>
        <v>0</v>
      </c>
      <c r="G608" s="14">
        <f t="shared" ref="G608:M608" si="116">SUM(G610:G612)</f>
        <v>0</v>
      </c>
      <c r="H608" s="14">
        <f t="shared" si="116"/>
        <v>0</v>
      </c>
      <c r="I608" s="14">
        <f t="shared" si="116"/>
        <v>0</v>
      </c>
      <c r="J608" s="14">
        <f t="shared" si="116"/>
        <v>0</v>
      </c>
      <c r="K608" s="14">
        <f t="shared" si="116"/>
        <v>0</v>
      </c>
      <c r="L608" s="14">
        <f t="shared" si="116"/>
        <v>0</v>
      </c>
      <c r="M608" s="14">
        <f t="shared" si="116"/>
        <v>0</v>
      </c>
      <c r="N608" s="13"/>
      <c r="O608" s="12"/>
    </row>
    <row r="609" spans="1:15" ht="15" customHeight="1" x14ac:dyDescent="0.25">
      <c r="A609" s="9"/>
      <c r="B609" s="63" t="s">
        <v>67</v>
      </c>
      <c r="C609" s="64"/>
      <c r="D609" s="11" t="s">
        <v>1</v>
      </c>
      <c r="E609" s="11" t="s">
        <v>1</v>
      </c>
      <c r="F609" s="16" t="s">
        <v>1</v>
      </c>
      <c r="G609" s="16" t="s">
        <v>1</v>
      </c>
      <c r="H609" s="16" t="s">
        <v>1</v>
      </c>
      <c r="I609" s="16" t="s">
        <v>1</v>
      </c>
      <c r="J609" s="16" t="s">
        <v>1</v>
      </c>
      <c r="K609" s="16" t="s">
        <v>1</v>
      </c>
      <c r="L609" s="16" t="s">
        <v>1</v>
      </c>
      <c r="M609" s="16" t="s">
        <v>1</v>
      </c>
      <c r="N609" s="13"/>
      <c r="O609" s="12"/>
    </row>
    <row r="610" spans="1:15" ht="15" customHeight="1" x14ac:dyDescent="0.25">
      <c r="A610" s="9"/>
      <c r="B610" s="63" t="s">
        <v>68</v>
      </c>
      <c r="C610" s="64"/>
      <c r="D610" s="11" t="s">
        <v>319</v>
      </c>
      <c r="E610" s="11" t="s">
        <v>320</v>
      </c>
      <c r="F610" s="15">
        <f>SUM(G610:L610)</f>
        <v>0</v>
      </c>
      <c r="G610" s="15" t="s">
        <v>1</v>
      </c>
      <c r="H610" s="15" t="s">
        <v>1</v>
      </c>
      <c r="I610" s="15" t="s">
        <v>1</v>
      </c>
      <c r="J610" s="15" t="s">
        <v>1</v>
      </c>
      <c r="K610" s="15" t="s">
        <v>1</v>
      </c>
      <c r="L610" s="15" t="s">
        <v>1</v>
      </c>
      <c r="M610" s="15" t="s">
        <v>1</v>
      </c>
      <c r="N610" s="13"/>
      <c r="O610" s="12"/>
    </row>
    <row r="611" spans="1:15" ht="15" customHeight="1" x14ac:dyDescent="0.25">
      <c r="A611" s="9"/>
      <c r="B611" s="63" t="s">
        <v>69</v>
      </c>
      <c r="C611" s="64"/>
      <c r="D611" s="11" t="s">
        <v>319</v>
      </c>
      <c r="E611" s="11" t="s">
        <v>320</v>
      </c>
      <c r="F611" s="15">
        <f>SUM(G611:L611)</f>
        <v>0</v>
      </c>
      <c r="G611" s="15" t="s">
        <v>1</v>
      </c>
      <c r="H611" s="15" t="s">
        <v>1</v>
      </c>
      <c r="I611" s="15" t="s">
        <v>1</v>
      </c>
      <c r="J611" s="15" t="s">
        <v>1</v>
      </c>
      <c r="K611" s="15" t="s">
        <v>1</v>
      </c>
      <c r="L611" s="15" t="s">
        <v>1</v>
      </c>
      <c r="M611" s="15" t="s">
        <v>1</v>
      </c>
      <c r="N611" s="13"/>
      <c r="O611" s="12"/>
    </row>
    <row r="612" spans="1:15" ht="15" customHeight="1" x14ac:dyDescent="0.25">
      <c r="A612" s="9"/>
      <c r="B612" s="63" t="s">
        <v>70</v>
      </c>
      <c r="C612" s="64"/>
      <c r="D612" s="11" t="s">
        <v>319</v>
      </c>
      <c r="E612" s="11" t="s">
        <v>320</v>
      </c>
      <c r="F612" s="15">
        <f>SUM(G612:L612)</f>
        <v>0</v>
      </c>
      <c r="G612" s="15"/>
      <c r="H612" s="15" t="s">
        <v>1</v>
      </c>
      <c r="I612" s="15" t="s">
        <v>1</v>
      </c>
      <c r="J612" s="15" t="s">
        <v>1</v>
      </c>
      <c r="K612" s="15" t="s">
        <v>1</v>
      </c>
      <c r="L612" s="15" t="s">
        <v>1</v>
      </c>
      <c r="M612" s="15" t="s">
        <v>1</v>
      </c>
      <c r="N612" s="13"/>
      <c r="O612" s="12"/>
    </row>
    <row r="613" spans="1:15" s="28" customFormat="1" ht="15" customHeight="1" x14ac:dyDescent="0.25">
      <c r="A613" s="28" t="s">
        <v>321</v>
      </c>
      <c r="B613" s="75" t="s">
        <v>928</v>
      </c>
      <c r="C613" s="76"/>
      <c r="D613" s="11">
        <v>2516</v>
      </c>
      <c r="E613" s="24" t="s">
        <v>934</v>
      </c>
      <c r="F613" s="14">
        <f>SUM(G613:L613)</f>
        <v>0</v>
      </c>
      <c r="G613" s="14">
        <f t="shared" ref="G613:M613" si="117">SUM(G615:G617)</f>
        <v>0</v>
      </c>
      <c r="H613" s="14">
        <f t="shared" si="117"/>
        <v>0</v>
      </c>
      <c r="I613" s="14">
        <f t="shared" si="117"/>
        <v>0</v>
      </c>
      <c r="J613" s="14">
        <f t="shared" si="117"/>
        <v>0</v>
      </c>
      <c r="K613" s="14">
        <f t="shared" si="117"/>
        <v>0</v>
      </c>
      <c r="L613" s="14">
        <f t="shared" si="117"/>
        <v>0</v>
      </c>
      <c r="M613" s="14">
        <f t="shared" si="117"/>
        <v>0</v>
      </c>
    </row>
    <row r="614" spans="1:15" s="28" customFormat="1" ht="15" customHeight="1" x14ac:dyDescent="0.25">
      <c r="B614" s="63" t="s">
        <v>67</v>
      </c>
      <c r="C614" s="64"/>
      <c r="D614" s="11" t="s">
        <v>1</v>
      </c>
      <c r="E614" s="11" t="s">
        <v>1</v>
      </c>
      <c r="F614" s="16" t="s">
        <v>1</v>
      </c>
      <c r="G614" s="16" t="s">
        <v>1</v>
      </c>
      <c r="H614" s="16" t="s">
        <v>1</v>
      </c>
      <c r="I614" s="16" t="s">
        <v>1</v>
      </c>
      <c r="J614" s="16" t="s">
        <v>1</v>
      </c>
      <c r="K614" s="16" t="s">
        <v>1</v>
      </c>
      <c r="L614" s="16" t="s">
        <v>1</v>
      </c>
      <c r="M614" s="16" t="s">
        <v>1</v>
      </c>
    </row>
    <row r="615" spans="1:15" s="28" customFormat="1" ht="15" customHeight="1" x14ac:dyDescent="0.25">
      <c r="B615" s="63" t="s">
        <v>68</v>
      </c>
      <c r="C615" s="64"/>
      <c r="D615" s="11">
        <v>2516</v>
      </c>
      <c r="E615" s="24" t="s">
        <v>934</v>
      </c>
      <c r="F615" s="15">
        <f>SUM(G615:L615)</f>
        <v>0</v>
      </c>
      <c r="G615" s="15" t="s">
        <v>1</v>
      </c>
      <c r="H615" s="15" t="s">
        <v>1</v>
      </c>
      <c r="I615" s="15" t="s">
        <v>1</v>
      </c>
      <c r="J615" s="15" t="s">
        <v>1</v>
      </c>
      <c r="K615" s="15" t="s">
        <v>1</v>
      </c>
      <c r="L615" s="15" t="s">
        <v>1</v>
      </c>
      <c r="M615" s="15" t="s">
        <v>1</v>
      </c>
    </row>
    <row r="616" spans="1:15" s="28" customFormat="1" ht="15" customHeight="1" x14ac:dyDescent="0.25">
      <c r="B616" s="63" t="s">
        <v>69</v>
      </c>
      <c r="C616" s="64"/>
      <c r="D616" s="11">
        <v>2516</v>
      </c>
      <c r="E616" s="24" t="s">
        <v>934</v>
      </c>
      <c r="F616" s="15">
        <f>SUM(G616:L616)</f>
        <v>0</v>
      </c>
      <c r="G616" s="15" t="s">
        <v>1</v>
      </c>
      <c r="H616" s="15" t="s">
        <v>1</v>
      </c>
      <c r="I616" s="15" t="s">
        <v>1</v>
      </c>
      <c r="J616" s="15" t="s">
        <v>1</v>
      </c>
      <c r="K616" s="15" t="s">
        <v>1</v>
      </c>
      <c r="L616" s="15" t="s">
        <v>1</v>
      </c>
      <c r="M616" s="15" t="s">
        <v>1</v>
      </c>
    </row>
    <row r="617" spans="1:15" s="28" customFormat="1" ht="15" customHeight="1" x14ac:dyDescent="0.25">
      <c r="B617" s="63" t="s">
        <v>70</v>
      </c>
      <c r="C617" s="64"/>
      <c r="D617" s="11">
        <v>2516</v>
      </c>
      <c r="E617" s="24" t="s">
        <v>934</v>
      </c>
      <c r="F617" s="15">
        <f>SUM(G617:L617)</f>
        <v>0</v>
      </c>
      <c r="G617" s="15" t="s">
        <v>1</v>
      </c>
      <c r="H617" s="15" t="s">
        <v>1</v>
      </c>
      <c r="I617" s="15" t="s">
        <v>1</v>
      </c>
      <c r="J617" s="15" t="s">
        <v>1</v>
      </c>
      <c r="K617" s="15" t="s">
        <v>1</v>
      </c>
      <c r="L617" s="15" t="s">
        <v>1</v>
      </c>
      <c r="M617" s="15" t="s">
        <v>1</v>
      </c>
    </row>
    <row r="618" spans="1:15" ht="15" customHeight="1" x14ac:dyDescent="0.25">
      <c r="A618" s="9" t="s">
        <v>321</v>
      </c>
      <c r="B618" s="75" t="s">
        <v>322</v>
      </c>
      <c r="C618" s="76"/>
      <c r="D618" s="11" t="s">
        <v>323</v>
      </c>
      <c r="E618" s="24" t="s">
        <v>324</v>
      </c>
      <c r="F618" s="14">
        <f>SUM(G618:L618)</f>
        <v>0</v>
      </c>
      <c r="G618" s="14">
        <f t="shared" ref="G618:M618" si="118">SUM(G620:G622)</f>
        <v>0</v>
      </c>
      <c r="H618" s="14">
        <f t="shared" si="118"/>
        <v>0</v>
      </c>
      <c r="I618" s="14">
        <f t="shared" si="118"/>
        <v>0</v>
      </c>
      <c r="J618" s="14">
        <f t="shared" si="118"/>
        <v>0</v>
      </c>
      <c r="K618" s="14">
        <f t="shared" si="118"/>
        <v>0</v>
      </c>
      <c r="L618" s="14">
        <f t="shared" si="118"/>
        <v>0</v>
      </c>
      <c r="M618" s="14">
        <f t="shared" si="118"/>
        <v>0</v>
      </c>
      <c r="N618" s="13"/>
      <c r="O618" s="12"/>
    </row>
    <row r="619" spans="1:15" ht="15" customHeight="1" x14ac:dyDescent="0.25">
      <c r="A619" s="9"/>
      <c r="B619" s="63" t="s">
        <v>67</v>
      </c>
      <c r="C619" s="64"/>
      <c r="D619" s="11" t="s">
        <v>1</v>
      </c>
      <c r="E619" s="11" t="s">
        <v>1</v>
      </c>
      <c r="F619" s="16" t="s">
        <v>1</v>
      </c>
      <c r="G619" s="16" t="s">
        <v>1</v>
      </c>
      <c r="H619" s="16" t="s">
        <v>1</v>
      </c>
      <c r="I619" s="16" t="s">
        <v>1</v>
      </c>
      <c r="J619" s="16" t="s">
        <v>1</v>
      </c>
      <c r="K619" s="16" t="s">
        <v>1</v>
      </c>
      <c r="L619" s="16" t="s">
        <v>1</v>
      </c>
      <c r="M619" s="16" t="s">
        <v>1</v>
      </c>
      <c r="N619" s="13"/>
      <c r="O619" s="12"/>
    </row>
    <row r="620" spans="1:15" ht="15" customHeight="1" x14ac:dyDescent="0.25">
      <c r="A620" s="9"/>
      <c r="B620" s="63" t="s">
        <v>68</v>
      </c>
      <c r="C620" s="64"/>
      <c r="D620" s="11" t="s">
        <v>323</v>
      </c>
      <c r="E620" s="11" t="s">
        <v>324</v>
      </c>
      <c r="F620" s="15">
        <f>SUM(G620:L620)</f>
        <v>0</v>
      </c>
      <c r="G620" s="15" t="s">
        <v>1</v>
      </c>
      <c r="H620" s="15" t="s">
        <v>1</v>
      </c>
      <c r="I620" s="15" t="s">
        <v>1</v>
      </c>
      <c r="J620" s="15" t="s">
        <v>1</v>
      </c>
      <c r="K620" s="15" t="s">
        <v>1</v>
      </c>
      <c r="L620" s="15" t="s">
        <v>1</v>
      </c>
      <c r="M620" s="15" t="s">
        <v>1</v>
      </c>
      <c r="N620" s="13"/>
      <c r="O620" s="12"/>
    </row>
    <row r="621" spans="1:15" ht="15" customHeight="1" x14ac:dyDescent="0.25">
      <c r="A621" s="9"/>
      <c r="B621" s="63" t="s">
        <v>69</v>
      </c>
      <c r="C621" s="64"/>
      <c r="D621" s="11" t="s">
        <v>323</v>
      </c>
      <c r="E621" s="11" t="s">
        <v>324</v>
      </c>
      <c r="F621" s="15">
        <f>SUM(G621:L621)</f>
        <v>0</v>
      </c>
      <c r="G621" s="15" t="s">
        <v>1</v>
      </c>
      <c r="H621" s="15" t="s">
        <v>1</v>
      </c>
      <c r="I621" s="15" t="s">
        <v>1</v>
      </c>
      <c r="J621" s="15" t="s">
        <v>1</v>
      </c>
      <c r="K621" s="15" t="s">
        <v>1</v>
      </c>
      <c r="L621" s="15" t="s">
        <v>1</v>
      </c>
      <c r="M621" s="15" t="s">
        <v>1</v>
      </c>
      <c r="N621" s="13"/>
      <c r="O621" s="12"/>
    </row>
    <row r="622" spans="1:15" ht="15" customHeight="1" x14ac:dyDescent="0.25">
      <c r="A622" s="9"/>
      <c r="B622" s="63" t="s">
        <v>70</v>
      </c>
      <c r="C622" s="64"/>
      <c r="D622" s="11" t="s">
        <v>323</v>
      </c>
      <c r="E622" s="11" t="s">
        <v>324</v>
      </c>
      <c r="F622" s="15">
        <f>SUM(G622:L622)</f>
        <v>0</v>
      </c>
      <c r="G622" s="15" t="s">
        <v>1</v>
      </c>
      <c r="H622" s="15" t="s">
        <v>1</v>
      </c>
      <c r="I622" s="15" t="s">
        <v>1</v>
      </c>
      <c r="J622" s="15" t="s">
        <v>1</v>
      </c>
      <c r="K622" s="15" t="s">
        <v>1</v>
      </c>
      <c r="L622" s="15" t="s">
        <v>1</v>
      </c>
      <c r="M622" s="15" t="s">
        <v>1</v>
      </c>
      <c r="N622" s="13"/>
      <c r="O622" s="12"/>
    </row>
    <row r="623" spans="1:15" ht="15" customHeight="1" x14ac:dyDescent="0.25">
      <c r="A623" s="9" t="s">
        <v>325</v>
      </c>
      <c r="B623" s="75" t="s">
        <v>326</v>
      </c>
      <c r="C623" s="76"/>
      <c r="D623" s="11" t="s">
        <v>327</v>
      </c>
      <c r="E623" s="11" t="s">
        <v>328</v>
      </c>
      <c r="F623" s="14">
        <f>SUM(G623:L623)</f>
        <v>0</v>
      </c>
      <c r="G623" s="14">
        <f t="shared" ref="G623:M623" si="119">SUM(G625:G627)</f>
        <v>0</v>
      </c>
      <c r="H623" s="14">
        <f t="shared" si="119"/>
        <v>0</v>
      </c>
      <c r="I623" s="14">
        <f t="shared" si="119"/>
        <v>0</v>
      </c>
      <c r="J623" s="14">
        <f t="shared" si="119"/>
        <v>0</v>
      </c>
      <c r="K623" s="14">
        <f t="shared" si="119"/>
        <v>0</v>
      </c>
      <c r="L623" s="14">
        <f t="shared" si="119"/>
        <v>0</v>
      </c>
      <c r="M623" s="14">
        <f t="shared" si="119"/>
        <v>0</v>
      </c>
      <c r="N623" s="13"/>
      <c r="O623" s="12"/>
    </row>
    <row r="624" spans="1:15" ht="15" customHeight="1" x14ac:dyDescent="0.25">
      <c r="A624" s="9"/>
      <c r="B624" s="63" t="s">
        <v>67</v>
      </c>
      <c r="C624" s="64"/>
      <c r="D624" s="11" t="s">
        <v>1</v>
      </c>
      <c r="E624" s="11" t="s">
        <v>1</v>
      </c>
      <c r="F624" s="16" t="s">
        <v>1</v>
      </c>
      <c r="G624" s="16" t="s">
        <v>1</v>
      </c>
      <c r="H624" s="16" t="s">
        <v>1</v>
      </c>
      <c r="I624" s="16" t="s">
        <v>1</v>
      </c>
      <c r="J624" s="16" t="s">
        <v>1</v>
      </c>
      <c r="K624" s="16" t="s">
        <v>1</v>
      </c>
      <c r="L624" s="16" t="s">
        <v>1</v>
      </c>
      <c r="M624" s="16" t="s">
        <v>1</v>
      </c>
      <c r="N624" s="13"/>
      <c r="O624" s="12"/>
    </row>
    <row r="625" spans="1:15" ht="15" customHeight="1" x14ac:dyDescent="0.25">
      <c r="A625" s="9"/>
      <c r="B625" s="63" t="s">
        <v>68</v>
      </c>
      <c r="C625" s="64"/>
      <c r="D625" s="11" t="s">
        <v>327</v>
      </c>
      <c r="E625" s="11" t="s">
        <v>328</v>
      </c>
      <c r="F625" s="15">
        <f>SUM(G625:L625)</f>
        <v>0</v>
      </c>
      <c r="G625" s="15" t="s">
        <v>1</v>
      </c>
      <c r="H625" s="15" t="s">
        <v>1</v>
      </c>
      <c r="I625" s="15" t="s">
        <v>1</v>
      </c>
      <c r="J625" s="15" t="s">
        <v>1</v>
      </c>
      <c r="K625" s="15" t="s">
        <v>1</v>
      </c>
      <c r="L625" s="15" t="s">
        <v>1</v>
      </c>
      <c r="M625" s="15" t="s">
        <v>1</v>
      </c>
      <c r="N625" s="13"/>
      <c r="O625" s="12"/>
    </row>
    <row r="626" spans="1:15" ht="15" customHeight="1" x14ac:dyDescent="0.25">
      <c r="A626" s="9"/>
      <c r="B626" s="63" t="s">
        <v>69</v>
      </c>
      <c r="C626" s="64"/>
      <c r="D626" s="11" t="s">
        <v>327</v>
      </c>
      <c r="E626" s="11" t="s">
        <v>328</v>
      </c>
      <c r="F626" s="15">
        <f>SUM(G626:L626)</f>
        <v>0</v>
      </c>
      <c r="G626" s="15" t="s">
        <v>1</v>
      </c>
      <c r="H626" s="15" t="s">
        <v>1</v>
      </c>
      <c r="I626" s="15" t="s">
        <v>1</v>
      </c>
      <c r="J626" s="15" t="s">
        <v>1</v>
      </c>
      <c r="K626" s="15" t="s">
        <v>1</v>
      </c>
      <c r="L626" s="15" t="s">
        <v>1</v>
      </c>
      <c r="M626" s="15" t="s">
        <v>1</v>
      </c>
      <c r="N626" s="13"/>
      <c r="O626" s="12"/>
    </row>
    <row r="627" spans="1:15" ht="15" customHeight="1" x14ac:dyDescent="0.25">
      <c r="A627" s="9"/>
      <c r="B627" s="63" t="s">
        <v>70</v>
      </c>
      <c r="C627" s="64"/>
      <c r="D627" s="11" t="s">
        <v>327</v>
      </c>
      <c r="E627" s="11" t="s">
        <v>328</v>
      </c>
      <c r="F627" s="15">
        <f>SUM(G627:L627)</f>
        <v>0</v>
      </c>
      <c r="G627" s="15" t="s">
        <v>1</v>
      </c>
      <c r="H627" s="15" t="s">
        <v>1</v>
      </c>
      <c r="I627" s="15" t="s">
        <v>1</v>
      </c>
      <c r="J627" s="15" t="s">
        <v>1</v>
      </c>
      <c r="K627" s="15" t="s">
        <v>1</v>
      </c>
      <c r="L627" s="15" t="s">
        <v>1</v>
      </c>
      <c r="M627" s="15" t="s">
        <v>1</v>
      </c>
      <c r="N627" s="13"/>
      <c r="O627" s="12"/>
    </row>
    <row r="628" spans="1:15" ht="15" customHeight="1" x14ac:dyDescent="0.25">
      <c r="A628" s="9" t="s">
        <v>329</v>
      </c>
      <c r="B628" s="75" t="s">
        <v>330</v>
      </c>
      <c r="C628" s="76"/>
      <c r="D628" s="11" t="s">
        <v>331</v>
      </c>
      <c r="E628" s="11" t="s">
        <v>165</v>
      </c>
      <c r="F628" s="14">
        <f>SUM(G628:L628)</f>
        <v>12619418.299999999</v>
      </c>
      <c r="G628" s="14">
        <f t="shared" ref="G628:M628" si="120">SUM(G630:G632)</f>
        <v>3714420.54</v>
      </c>
      <c r="H628" s="14">
        <f t="shared" si="120"/>
        <v>0</v>
      </c>
      <c r="I628" s="14">
        <f t="shared" si="120"/>
        <v>5969700</v>
      </c>
      <c r="J628" s="14">
        <f t="shared" si="120"/>
        <v>0</v>
      </c>
      <c r="K628" s="14">
        <f t="shared" si="120"/>
        <v>0</v>
      </c>
      <c r="L628" s="14">
        <f t="shared" si="120"/>
        <v>2935297.76</v>
      </c>
      <c r="M628" s="14">
        <f t="shared" si="120"/>
        <v>0</v>
      </c>
      <c r="N628" s="13"/>
      <c r="O628" s="12"/>
    </row>
    <row r="629" spans="1:15" ht="15" customHeight="1" x14ac:dyDescent="0.25">
      <c r="A629" s="9"/>
      <c r="B629" s="93" t="s">
        <v>67</v>
      </c>
      <c r="C629" s="94"/>
      <c r="D629" s="11" t="s">
        <v>1</v>
      </c>
      <c r="E629" s="11" t="s">
        <v>1</v>
      </c>
      <c r="F629" s="16" t="s">
        <v>1</v>
      </c>
      <c r="G629" s="16" t="s">
        <v>1</v>
      </c>
      <c r="H629" s="16" t="s">
        <v>1</v>
      </c>
      <c r="I629" s="16" t="s">
        <v>1</v>
      </c>
      <c r="J629" s="16" t="s">
        <v>1</v>
      </c>
      <c r="K629" s="16" t="s">
        <v>1</v>
      </c>
      <c r="L629" s="16" t="s">
        <v>1</v>
      </c>
      <c r="M629" s="16" t="s">
        <v>1</v>
      </c>
      <c r="N629" s="13"/>
      <c r="O629" s="12"/>
    </row>
    <row r="630" spans="1:15" ht="15" customHeight="1" x14ac:dyDescent="0.25">
      <c r="A630" s="9"/>
      <c r="B630" s="93" t="s">
        <v>68</v>
      </c>
      <c r="C630" s="94"/>
      <c r="D630" s="11" t="s">
        <v>331</v>
      </c>
      <c r="E630" s="11" t="s">
        <v>165</v>
      </c>
      <c r="F630" s="15">
        <f>SUM(G630:L630)</f>
        <v>12619418.299999999</v>
      </c>
      <c r="G630" s="15">
        <f t="shared" ref="G630:M630" si="121">G635+G665</f>
        <v>3714420.54</v>
      </c>
      <c r="H630" s="15">
        <f t="shared" si="121"/>
        <v>0</v>
      </c>
      <c r="I630" s="15">
        <f t="shared" si="121"/>
        <v>5969700</v>
      </c>
      <c r="J630" s="15">
        <f t="shared" si="121"/>
        <v>0</v>
      </c>
      <c r="K630" s="15">
        <f t="shared" si="121"/>
        <v>0</v>
      </c>
      <c r="L630" s="15">
        <f t="shared" si="121"/>
        <v>2935297.76</v>
      </c>
      <c r="M630" s="15">
        <f t="shared" si="121"/>
        <v>0</v>
      </c>
      <c r="N630" s="13"/>
      <c r="O630" s="12"/>
    </row>
    <row r="631" spans="1:15" ht="15" customHeight="1" x14ac:dyDescent="0.25">
      <c r="A631" s="9"/>
      <c r="B631" s="93" t="s">
        <v>69</v>
      </c>
      <c r="C631" s="94"/>
      <c r="D631" s="11" t="s">
        <v>331</v>
      </c>
      <c r="E631" s="11" t="s">
        <v>165</v>
      </c>
      <c r="F631" s="15">
        <f>SUM(G631:L631)</f>
        <v>0</v>
      </c>
      <c r="G631" s="15" t="s">
        <v>1</v>
      </c>
      <c r="H631" s="15" t="s">
        <v>1</v>
      </c>
      <c r="I631" s="15" t="s">
        <v>1</v>
      </c>
      <c r="J631" s="15" t="s">
        <v>1</v>
      </c>
      <c r="K631" s="15" t="s">
        <v>1</v>
      </c>
      <c r="L631" s="15">
        <f>L636+L666</f>
        <v>0</v>
      </c>
      <c r="M631" s="15" t="s">
        <v>1</v>
      </c>
      <c r="N631" s="13"/>
      <c r="O631" s="12"/>
    </row>
    <row r="632" spans="1:15" ht="15" customHeight="1" x14ac:dyDescent="0.25">
      <c r="A632" s="9"/>
      <c r="B632" s="93" t="s">
        <v>70</v>
      </c>
      <c r="C632" s="94"/>
      <c r="D632" s="11" t="s">
        <v>331</v>
      </c>
      <c r="E632" s="11" t="s">
        <v>165</v>
      </c>
      <c r="F632" s="15">
        <f>SUM(G632:L632)</f>
        <v>0</v>
      </c>
      <c r="G632" s="15" t="s">
        <v>1</v>
      </c>
      <c r="H632" s="15" t="s">
        <v>1</v>
      </c>
      <c r="I632" s="15" t="s">
        <v>1</v>
      </c>
      <c r="J632" s="15" t="s">
        <v>1</v>
      </c>
      <c r="K632" s="15" t="s">
        <v>1</v>
      </c>
      <c r="L632" s="15">
        <f>L637+L667</f>
        <v>0</v>
      </c>
      <c r="M632" s="15" t="s">
        <v>1</v>
      </c>
      <c r="N632" s="13"/>
      <c r="O632" s="12"/>
    </row>
    <row r="633" spans="1:15" ht="15" customHeight="1" x14ac:dyDescent="0.25">
      <c r="A633" s="9" t="s">
        <v>332</v>
      </c>
      <c r="B633" s="75" t="s">
        <v>333</v>
      </c>
      <c r="C633" s="76"/>
      <c r="D633" s="11" t="s">
        <v>334</v>
      </c>
      <c r="E633" s="11" t="s">
        <v>165</v>
      </c>
      <c r="F633" s="14">
        <f>SUM(G633:L633)</f>
        <v>0</v>
      </c>
      <c r="G633" s="14">
        <f t="shared" ref="G633:M633" si="122">SUM(G635:G637)</f>
        <v>0</v>
      </c>
      <c r="H633" s="14">
        <f t="shared" si="122"/>
        <v>0</v>
      </c>
      <c r="I633" s="14">
        <f t="shared" si="122"/>
        <v>0</v>
      </c>
      <c r="J633" s="14">
        <f t="shared" si="122"/>
        <v>0</v>
      </c>
      <c r="K633" s="14">
        <f t="shared" si="122"/>
        <v>0</v>
      </c>
      <c r="L633" s="14">
        <f t="shared" si="122"/>
        <v>0</v>
      </c>
      <c r="M633" s="14">
        <f t="shared" si="122"/>
        <v>0</v>
      </c>
      <c r="N633" s="13"/>
      <c r="O633" s="12"/>
    </row>
    <row r="634" spans="1:15" ht="15" customHeight="1" x14ac:dyDescent="0.25">
      <c r="A634" s="9"/>
      <c r="B634" s="65" t="s">
        <v>67</v>
      </c>
      <c r="C634" s="66"/>
      <c r="D634" s="11" t="s">
        <v>1</v>
      </c>
      <c r="E634" s="11" t="s">
        <v>1</v>
      </c>
      <c r="F634" s="16" t="s">
        <v>1</v>
      </c>
      <c r="G634" s="16" t="s">
        <v>1</v>
      </c>
      <c r="H634" s="16" t="s">
        <v>1</v>
      </c>
      <c r="I634" s="16" t="s">
        <v>1</v>
      </c>
      <c r="J634" s="16" t="s">
        <v>1</v>
      </c>
      <c r="K634" s="16" t="s">
        <v>1</v>
      </c>
      <c r="L634" s="16" t="s">
        <v>1</v>
      </c>
      <c r="M634" s="16" t="s">
        <v>1</v>
      </c>
      <c r="N634" s="13"/>
      <c r="O634" s="12"/>
    </row>
    <row r="635" spans="1:15" ht="30" customHeight="1" x14ac:dyDescent="0.25">
      <c r="A635" s="9"/>
      <c r="B635" s="65" t="s">
        <v>68</v>
      </c>
      <c r="C635" s="66"/>
      <c r="D635" s="11" t="s">
        <v>334</v>
      </c>
      <c r="E635" s="11" t="s">
        <v>165</v>
      </c>
      <c r="F635" s="15">
        <f>SUM(G635:L635)</f>
        <v>0</v>
      </c>
      <c r="G635" s="15">
        <v>0</v>
      </c>
      <c r="H635" s="15"/>
      <c r="I635" s="15">
        <v>0</v>
      </c>
      <c r="J635" s="15">
        <v>0</v>
      </c>
      <c r="K635" s="15"/>
      <c r="L635" s="15">
        <v>0</v>
      </c>
      <c r="M635" s="15">
        <v>0</v>
      </c>
      <c r="N635" s="13"/>
      <c r="O635" s="12"/>
    </row>
    <row r="636" spans="1:15" x14ac:dyDescent="0.25">
      <c r="A636" s="9"/>
      <c r="B636" s="65" t="s">
        <v>69</v>
      </c>
      <c r="C636" s="66"/>
      <c r="D636" s="11" t="s">
        <v>334</v>
      </c>
      <c r="E636" s="11" t="s">
        <v>165</v>
      </c>
      <c r="F636" s="15">
        <f>SUM(G636:L636)</f>
        <v>0</v>
      </c>
      <c r="G636" s="15"/>
      <c r="H636" s="15"/>
      <c r="I636" s="15"/>
      <c r="J636" s="15"/>
      <c r="K636" s="15"/>
      <c r="L636" s="15">
        <v>0</v>
      </c>
      <c r="M636" s="15"/>
      <c r="N636" s="13"/>
      <c r="O636" s="12"/>
    </row>
    <row r="637" spans="1:15" x14ac:dyDescent="0.25">
      <c r="A637" s="9"/>
      <c r="B637" s="65" t="s">
        <v>70</v>
      </c>
      <c r="C637" s="66"/>
      <c r="D637" s="11" t="s">
        <v>334</v>
      </c>
      <c r="E637" s="11" t="s">
        <v>165</v>
      </c>
      <c r="F637" s="15">
        <f>SUM(G637:L637)</f>
        <v>0</v>
      </c>
      <c r="G637" s="15"/>
      <c r="H637" s="15"/>
      <c r="I637" s="15"/>
      <c r="J637" s="15"/>
      <c r="K637" s="15"/>
      <c r="L637" s="15">
        <v>0</v>
      </c>
      <c r="M637" s="15"/>
      <c r="N637" s="13"/>
      <c r="O637" s="12"/>
    </row>
    <row r="638" spans="1:15" ht="15" customHeight="1" x14ac:dyDescent="0.25">
      <c r="A638" s="9" t="s">
        <v>335</v>
      </c>
      <c r="B638" s="75" t="s">
        <v>336</v>
      </c>
      <c r="C638" s="76"/>
      <c r="D638" s="11" t="s">
        <v>337</v>
      </c>
      <c r="E638" s="11" t="s">
        <v>338</v>
      </c>
      <c r="F638" s="14">
        <f>SUM(G638:L638)</f>
        <v>0</v>
      </c>
      <c r="G638" s="14">
        <f t="shared" ref="G638:M638" si="123">SUM(G640:G642)</f>
        <v>0</v>
      </c>
      <c r="H638" s="14">
        <f t="shared" si="123"/>
        <v>0</v>
      </c>
      <c r="I638" s="14">
        <f t="shared" si="123"/>
        <v>0</v>
      </c>
      <c r="J638" s="14">
        <f t="shared" si="123"/>
        <v>0</v>
      </c>
      <c r="K638" s="14">
        <f t="shared" si="123"/>
        <v>0</v>
      </c>
      <c r="L638" s="14">
        <f t="shared" si="123"/>
        <v>0</v>
      </c>
      <c r="M638" s="14">
        <f t="shared" si="123"/>
        <v>0</v>
      </c>
      <c r="N638" s="13"/>
      <c r="O638" s="12"/>
    </row>
    <row r="639" spans="1:15" ht="15" customHeight="1" x14ac:dyDescent="0.25">
      <c r="A639" s="9"/>
      <c r="B639" s="63" t="s">
        <v>67</v>
      </c>
      <c r="C639" s="64"/>
      <c r="D639" s="11" t="s">
        <v>1</v>
      </c>
      <c r="E639" s="11" t="s">
        <v>1</v>
      </c>
      <c r="F639" s="16" t="s">
        <v>1</v>
      </c>
      <c r="G639" s="16" t="s">
        <v>1</v>
      </c>
      <c r="H639" s="16" t="s">
        <v>1</v>
      </c>
      <c r="I639" s="16" t="s">
        <v>1</v>
      </c>
      <c r="J639" s="16" t="s">
        <v>1</v>
      </c>
      <c r="K639" s="16" t="s">
        <v>1</v>
      </c>
      <c r="L639" s="16" t="s">
        <v>1</v>
      </c>
      <c r="M639" s="16" t="s">
        <v>1</v>
      </c>
      <c r="N639" s="13"/>
      <c r="O639" s="12"/>
    </row>
    <row r="640" spans="1:15" ht="15" customHeight="1" x14ac:dyDescent="0.25">
      <c r="A640" s="9"/>
      <c r="B640" s="63" t="s">
        <v>68</v>
      </c>
      <c r="C640" s="64"/>
      <c r="D640" s="11" t="s">
        <v>337</v>
      </c>
      <c r="E640" s="11" t="s">
        <v>338</v>
      </c>
      <c r="F640" s="15">
        <f>SUM(G640:L640)</f>
        <v>0</v>
      </c>
      <c r="G640" s="15" t="s">
        <v>1</v>
      </c>
      <c r="H640" s="15" t="s">
        <v>1</v>
      </c>
      <c r="I640" s="15" t="s">
        <v>1</v>
      </c>
      <c r="J640" s="15" t="s">
        <v>1</v>
      </c>
      <c r="K640" s="15" t="s">
        <v>1</v>
      </c>
      <c r="L640" s="15" t="s">
        <v>1</v>
      </c>
      <c r="M640" s="15" t="s">
        <v>1</v>
      </c>
      <c r="N640" s="13"/>
      <c r="O640" s="12"/>
    </row>
    <row r="641" spans="1:15" ht="15" customHeight="1" x14ac:dyDescent="0.25">
      <c r="A641" s="9"/>
      <c r="B641" s="63" t="s">
        <v>69</v>
      </c>
      <c r="C641" s="64"/>
      <c r="D641" s="11" t="s">
        <v>337</v>
      </c>
      <c r="E641" s="11" t="s">
        <v>338</v>
      </c>
      <c r="F641" s="15">
        <f>SUM(G641:L641)</f>
        <v>0</v>
      </c>
      <c r="G641" s="15" t="s">
        <v>1</v>
      </c>
      <c r="H641" s="15" t="s">
        <v>1</v>
      </c>
      <c r="I641" s="15" t="s">
        <v>1</v>
      </c>
      <c r="J641" s="15" t="s">
        <v>1</v>
      </c>
      <c r="K641" s="15" t="s">
        <v>1</v>
      </c>
      <c r="L641" s="15" t="s">
        <v>1</v>
      </c>
      <c r="M641" s="15" t="s">
        <v>1</v>
      </c>
      <c r="N641" s="13"/>
      <c r="O641" s="12"/>
    </row>
    <row r="642" spans="1:15" ht="15" customHeight="1" x14ac:dyDescent="0.25">
      <c r="A642" s="9"/>
      <c r="B642" s="63" t="s">
        <v>70</v>
      </c>
      <c r="C642" s="64"/>
      <c r="D642" s="11" t="s">
        <v>337</v>
      </c>
      <c r="E642" s="11" t="s">
        <v>338</v>
      </c>
      <c r="F642" s="15">
        <f>SUM(G642:L642)</f>
        <v>0</v>
      </c>
      <c r="G642" s="15" t="s">
        <v>1</v>
      </c>
      <c r="H642" s="15" t="s">
        <v>1</v>
      </c>
      <c r="I642" s="15" t="s">
        <v>1</v>
      </c>
      <c r="J642" s="15" t="s">
        <v>1</v>
      </c>
      <c r="K642" s="15" t="s">
        <v>1</v>
      </c>
      <c r="L642" s="15" t="s">
        <v>1</v>
      </c>
      <c r="M642" s="15" t="s">
        <v>1</v>
      </c>
      <c r="N642" s="13"/>
      <c r="O642" s="12"/>
    </row>
    <row r="643" spans="1:15" ht="15" customHeight="1" x14ac:dyDescent="0.25">
      <c r="A643" s="9" t="s">
        <v>339</v>
      </c>
      <c r="B643" s="75" t="s">
        <v>340</v>
      </c>
      <c r="C643" s="76"/>
      <c r="D643" s="11" t="s">
        <v>341</v>
      </c>
      <c r="E643" s="11" t="s">
        <v>338</v>
      </c>
      <c r="F643" s="14">
        <f>SUM(G643:L643)</f>
        <v>0</v>
      </c>
      <c r="G643" s="14">
        <f t="shared" ref="G643:M643" si="124">SUM(G645:G647)</f>
        <v>0</v>
      </c>
      <c r="H643" s="14">
        <f t="shared" si="124"/>
        <v>0</v>
      </c>
      <c r="I643" s="14">
        <f t="shared" si="124"/>
        <v>0</v>
      </c>
      <c r="J643" s="14">
        <f t="shared" si="124"/>
        <v>0</v>
      </c>
      <c r="K643" s="14">
        <f t="shared" si="124"/>
        <v>0</v>
      </c>
      <c r="L643" s="14">
        <f t="shared" si="124"/>
        <v>0</v>
      </c>
      <c r="M643" s="14">
        <f t="shared" si="124"/>
        <v>0</v>
      </c>
      <c r="N643" s="13"/>
      <c r="O643" s="12"/>
    </row>
    <row r="644" spans="1:15" ht="15" customHeight="1" x14ac:dyDescent="0.25">
      <c r="A644" s="9"/>
      <c r="B644" s="63" t="s">
        <v>67</v>
      </c>
      <c r="C644" s="64"/>
      <c r="D644" s="11" t="s">
        <v>1</v>
      </c>
      <c r="E644" s="11" t="s">
        <v>1</v>
      </c>
      <c r="F644" s="16" t="s">
        <v>1</v>
      </c>
      <c r="G644" s="16" t="s">
        <v>1</v>
      </c>
      <c r="H644" s="16" t="s">
        <v>1</v>
      </c>
      <c r="I644" s="16" t="s">
        <v>1</v>
      </c>
      <c r="J644" s="16" t="s">
        <v>1</v>
      </c>
      <c r="K644" s="16" t="s">
        <v>1</v>
      </c>
      <c r="L644" s="16" t="s">
        <v>1</v>
      </c>
      <c r="M644" s="16" t="s">
        <v>1</v>
      </c>
      <c r="N644" s="13"/>
      <c r="O644" s="12"/>
    </row>
    <row r="645" spans="1:15" ht="15" customHeight="1" x14ac:dyDescent="0.25">
      <c r="A645" s="9"/>
      <c r="B645" s="63" t="s">
        <v>68</v>
      </c>
      <c r="C645" s="64"/>
      <c r="D645" s="11" t="s">
        <v>341</v>
      </c>
      <c r="E645" s="11" t="s">
        <v>338</v>
      </c>
      <c r="F645" s="15">
        <f>SUM(G645:L645)</f>
        <v>0</v>
      </c>
      <c r="G645" s="15" t="s">
        <v>1</v>
      </c>
      <c r="H645" s="15" t="s">
        <v>1</v>
      </c>
      <c r="I645" s="15" t="s">
        <v>1</v>
      </c>
      <c r="J645" s="15" t="s">
        <v>1</v>
      </c>
      <c r="K645" s="15" t="s">
        <v>1</v>
      </c>
      <c r="L645" s="15" t="s">
        <v>1</v>
      </c>
      <c r="M645" s="15" t="s">
        <v>1</v>
      </c>
      <c r="N645" s="13"/>
      <c r="O645" s="12"/>
    </row>
    <row r="646" spans="1:15" ht="15" customHeight="1" x14ac:dyDescent="0.25">
      <c r="A646" s="9"/>
      <c r="B646" s="63" t="s">
        <v>69</v>
      </c>
      <c r="C646" s="64"/>
      <c r="D646" s="11" t="s">
        <v>341</v>
      </c>
      <c r="E646" s="11" t="s">
        <v>338</v>
      </c>
      <c r="F646" s="15">
        <f>SUM(G646:L646)</f>
        <v>0</v>
      </c>
      <c r="G646" s="15" t="s">
        <v>1</v>
      </c>
      <c r="H646" s="15" t="s">
        <v>1</v>
      </c>
      <c r="I646" s="15" t="s">
        <v>1</v>
      </c>
      <c r="J646" s="15" t="s">
        <v>1</v>
      </c>
      <c r="K646" s="15" t="s">
        <v>1</v>
      </c>
      <c r="L646" s="15" t="s">
        <v>1</v>
      </c>
      <c r="M646" s="15" t="s">
        <v>1</v>
      </c>
      <c r="N646" s="13"/>
      <c r="O646" s="12"/>
    </row>
    <row r="647" spans="1:15" ht="15" customHeight="1" x14ac:dyDescent="0.25">
      <c r="A647" s="9"/>
      <c r="B647" s="63" t="s">
        <v>70</v>
      </c>
      <c r="C647" s="64"/>
      <c r="D647" s="11" t="s">
        <v>341</v>
      </c>
      <c r="E647" s="11" t="s">
        <v>338</v>
      </c>
      <c r="F647" s="15">
        <f>SUM(G647:L647)</f>
        <v>0</v>
      </c>
      <c r="G647" s="15" t="s">
        <v>1</v>
      </c>
      <c r="H647" s="15" t="s">
        <v>1</v>
      </c>
      <c r="I647" s="15" t="s">
        <v>1</v>
      </c>
      <c r="J647" s="15" t="s">
        <v>1</v>
      </c>
      <c r="K647" s="15" t="s">
        <v>1</v>
      </c>
      <c r="L647" s="15" t="s">
        <v>1</v>
      </c>
      <c r="M647" s="15" t="s">
        <v>1</v>
      </c>
      <c r="N647" s="13"/>
      <c r="O647" s="12"/>
    </row>
    <row r="648" spans="1:15" s="28" customFormat="1" ht="15" customHeight="1" x14ac:dyDescent="0.25">
      <c r="A648" s="28" t="s">
        <v>342</v>
      </c>
      <c r="B648" s="75" t="s">
        <v>202</v>
      </c>
      <c r="C648" s="76"/>
      <c r="D648" s="11" t="s">
        <v>343</v>
      </c>
      <c r="E648" s="11" t="s">
        <v>344</v>
      </c>
      <c r="F648" s="14">
        <f>SUM(G648:L648)</f>
        <v>0</v>
      </c>
      <c r="G648" s="14">
        <f t="shared" ref="G648:M648" si="125">SUM(G650:G652)</f>
        <v>0</v>
      </c>
      <c r="H648" s="14">
        <f t="shared" si="125"/>
        <v>0</v>
      </c>
      <c r="I648" s="14">
        <f t="shared" si="125"/>
        <v>0</v>
      </c>
      <c r="J648" s="14">
        <f t="shared" si="125"/>
        <v>0</v>
      </c>
      <c r="K648" s="14">
        <f t="shared" si="125"/>
        <v>0</v>
      </c>
      <c r="L648" s="14">
        <f t="shared" si="125"/>
        <v>0</v>
      </c>
      <c r="M648" s="14">
        <f t="shared" si="125"/>
        <v>0</v>
      </c>
    </row>
    <row r="649" spans="1:15" s="28" customFormat="1" ht="15" customHeight="1" x14ac:dyDescent="0.25">
      <c r="B649" s="63" t="s">
        <v>67</v>
      </c>
      <c r="C649" s="64"/>
      <c r="D649" s="11" t="s">
        <v>1</v>
      </c>
      <c r="E649" s="11" t="s">
        <v>1</v>
      </c>
      <c r="F649" s="16" t="s">
        <v>1</v>
      </c>
      <c r="G649" s="16" t="s">
        <v>1</v>
      </c>
      <c r="H649" s="16" t="s">
        <v>1</v>
      </c>
      <c r="I649" s="16" t="s">
        <v>1</v>
      </c>
      <c r="J649" s="16" t="s">
        <v>1</v>
      </c>
      <c r="K649" s="16" t="s">
        <v>1</v>
      </c>
      <c r="L649" s="16" t="s">
        <v>1</v>
      </c>
      <c r="M649" s="16" t="s">
        <v>1</v>
      </c>
    </row>
    <row r="650" spans="1:15" s="28" customFormat="1" ht="15" customHeight="1" x14ac:dyDescent="0.25">
      <c r="B650" s="63" t="s">
        <v>68</v>
      </c>
      <c r="C650" s="64"/>
      <c r="D650" s="11" t="s">
        <v>343</v>
      </c>
      <c r="E650" s="11" t="s">
        <v>344</v>
      </c>
      <c r="F650" s="15">
        <f>SUM(G650:L650)</f>
        <v>0</v>
      </c>
      <c r="G650" s="15" t="s">
        <v>1</v>
      </c>
      <c r="H650" s="15" t="s">
        <v>1</v>
      </c>
      <c r="I650" s="15" t="s">
        <v>1</v>
      </c>
      <c r="J650" s="15" t="s">
        <v>1</v>
      </c>
      <c r="K650" s="15" t="s">
        <v>1</v>
      </c>
      <c r="L650" s="15" t="s">
        <v>1</v>
      </c>
      <c r="M650" s="15" t="s">
        <v>1</v>
      </c>
    </row>
    <row r="651" spans="1:15" s="28" customFormat="1" ht="15" customHeight="1" x14ac:dyDescent="0.25">
      <c r="B651" s="63" t="s">
        <v>69</v>
      </c>
      <c r="C651" s="64"/>
      <c r="D651" s="11" t="s">
        <v>343</v>
      </c>
      <c r="E651" s="11" t="s">
        <v>344</v>
      </c>
      <c r="F651" s="15">
        <f>SUM(G651:L651)</f>
        <v>0</v>
      </c>
      <c r="G651" s="15" t="s">
        <v>1</v>
      </c>
      <c r="H651" s="15" t="s">
        <v>1</v>
      </c>
      <c r="I651" s="15" t="s">
        <v>1</v>
      </c>
      <c r="J651" s="15" t="s">
        <v>1</v>
      </c>
      <c r="K651" s="15" t="s">
        <v>1</v>
      </c>
      <c r="L651" s="15" t="s">
        <v>1</v>
      </c>
      <c r="M651" s="15" t="s">
        <v>1</v>
      </c>
    </row>
    <row r="652" spans="1:15" s="28" customFormat="1" ht="15" customHeight="1" x14ac:dyDescent="0.25">
      <c r="B652" s="63" t="s">
        <v>70</v>
      </c>
      <c r="C652" s="64"/>
      <c r="D652" s="11" t="s">
        <v>343</v>
      </c>
      <c r="E652" s="11" t="s">
        <v>344</v>
      </c>
      <c r="F652" s="15">
        <f>SUM(G652:L652)</f>
        <v>0</v>
      </c>
      <c r="G652" s="15" t="s">
        <v>1</v>
      </c>
      <c r="H652" s="15" t="s">
        <v>1</v>
      </c>
      <c r="I652" s="15" t="s">
        <v>1</v>
      </c>
      <c r="J652" s="15" t="s">
        <v>1</v>
      </c>
      <c r="K652" s="15" t="s">
        <v>1</v>
      </c>
      <c r="L652" s="15" t="s">
        <v>1</v>
      </c>
      <c r="M652" s="15" t="s">
        <v>1</v>
      </c>
    </row>
    <row r="653" spans="1:15" s="29" customFormat="1" ht="15" customHeight="1" x14ac:dyDescent="0.25">
      <c r="A653" s="29" t="s">
        <v>342</v>
      </c>
      <c r="B653" s="75" t="s">
        <v>533</v>
      </c>
      <c r="C653" s="76"/>
      <c r="D653" s="11">
        <v>2615</v>
      </c>
      <c r="E653" s="24" t="s">
        <v>935</v>
      </c>
      <c r="F653" s="14">
        <f>SUM(G653:L653)</f>
        <v>0</v>
      </c>
      <c r="G653" s="14">
        <f t="shared" ref="G653:M653" si="126">SUM(G655:G657)</f>
        <v>0</v>
      </c>
      <c r="H653" s="14">
        <f t="shared" si="126"/>
        <v>0</v>
      </c>
      <c r="I653" s="14">
        <f t="shared" si="126"/>
        <v>0</v>
      </c>
      <c r="J653" s="14">
        <f t="shared" si="126"/>
        <v>0</v>
      </c>
      <c r="K653" s="14">
        <f t="shared" si="126"/>
        <v>0</v>
      </c>
      <c r="L653" s="14">
        <f t="shared" si="126"/>
        <v>0</v>
      </c>
      <c r="M653" s="14">
        <f t="shared" si="126"/>
        <v>0</v>
      </c>
    </row>
    <row r="654" spans="1:15" s="29" customFormat="1" ht="15" customHeight="1" x14ac:dyDescent="0.25">
      <c r="B654" s="63" t="s">
        <v>67</v>
      </c>
      <c r="C654" s="64"/>
      <c r="D654" s="11" t="s">
        <v>1</v>
      </c>
      <c r="E654" s="11" t="s">
        <v>1</v>
      </c>
      <c r="F654" s="16" t="s">
        <v>1</v>
      </c>
      <c r="G654" s="16" t="s">
        <v>1</v>
      </c>
      <c r="H654" s="16" t="s">
        <v>1</v>
      </c>
      <c r="I654" s="16" t="s">
        <v>1</v>
      </c>
      <c r="J654" s="16" t="s">
        <v>1</v>
      </c>
      <c r="K654" s="16" t="s">
        <v>1</v>
      </c>
      <c r="L654" s="16" t="s">
        <v>1</v>
      </c>
      <c r="M654" s="16" t="s">
        <v>1</v>
      </c>
    </row>
    <row r="655" spans="1:15" s="29" customFormat="1" ht="15" customHeight="1" x14ac:dyDescent="0.25">
      <c r="B655" s="63" t="s">
        <v>68</v>
      </c>
      <c r="C655" s="64"/>
      <c r="D655" s="11">
        <v>2615</v>
      </c>
      <c r="E655" s="24" t="s">
        <v>935</v>
      </c>
      <c r="F655" s="15">
        <f>SUM(G655:L655)</f>
        <v>0</v>
      </c>
      <c r="G655" s="15" t="s">
        <v>1</v>
      </c>
      <c r="H655" s="15" t="s">
        <v>1</v>
      </c>
      <c r="I655" s="15" t="s">
        <v>1</v>
      </c>
      <c r="J655" s="15" t="s">
        <v>1</v>
      </c>
      <c r="K655" s="15" t="s">
        <v>1</v>
      </c>
      <c r="L655" s="15" t="s">
        <v>1</v>
      </c>
      <c r="M655" s="15" t="s">
        <v>1</v>
      </c>
    </row>
    <row r="656" spans="1:15" s="29" customFormat="1" ht="15" customHeight="1" x14ac:dyDescent="0.25">
      <c r="B656" s="63" t="s">
        <v>69</v>
      </c>
      <c r="C656" s="64"/>
      <c r="D656" s="11">
        <v>2615</v>
      </c>
      <c r="E656" s="24" t="s">
        <v>935</v>
      </c>
      <c r="F656" s="15">
        <f>SUM(G656:L656)</f>
        <v>0</v>
      </c>
      <c r="G656" s="15" t="s">
        <v>1</v>
      </c>
      <c r="H656" s="15" t="s">
        <v>1</v>
      </c>
      <c r="I656" s="15" t="s">
        <v>1</v>
      </c>
      <c r="J656" s="15" t="s">
        <v>1</v>
      </c>
      <c r="K656" s="15" t="s">
        <v>1</v>
      </c>
      <c r="L656" s="15" t="s">
        <v>1</v>
      </c>
      <c r="M656" s="15" t="s">
        <v>1</v>
      </c>
    </row>
    <row r="657" spans="1:15" s="29" customFormat="1" ht="15" customHeight="1" x14ac:dyDescent="0.25">
      <c r="B657" s="63" t="s">
        <v>70</v>
      </c>
      <c r="C657" s="64"/>
      <c r="D657" s="11">
        <v>2615</v>
      </c>
      <c r="E657" s="24" t="s">
        <v>935</v>
      </c>
      <c r="F657" s="15">
        <f>SUM(G657:L657)</f>
        <v>0</v>
      </c>
      <c r="G657" s="15" t="s">
        <v>1</v>
      </c>
      <c r="H657" s="15" t="s">
        <v>1</v>
      </c>
      <c r="I657" s="15" t="s">
        <v>1</v>
      </c>
      <c r="J657" s="15" t="s">
        <v>1</v>
      </c>
      <c r="K657" s="15" t="s">
        <v>1</v>
      </c>
      <c r="L657" s="15" t="s">
        <v>1</v>
      </c>
      <c r="M657" s="15" t="s">
        <v>1</v>
      </c>
    </row>
    <row r="658" spans="1:15" ht="15" customHeight="1" x14ac:dyDescent="0.25">
      <c r="A658" s="9" t="s">
        <v>345</v>
      </c>
      <c r="B658" s="75" t="s">
        <v>346</v>
      </c>
      <c r="C658" s="76"/>
      <c r="D658" s="11" t="s">
        <v>347</v>
      </c>
      <c r="E658" s="11" t="s">
        <v>348</v>
      </c>
      <c r="F658" s="14">
        <f>SUM(G658:L658)</f>
        <v>0</v>
      </c>
      <c r="G658" s="14">
        <f t="shared" ref="G658:M658" si="127">SUM(G660:G662)</f>
        <v>0</v>
      </c>
      <c r="H658" s="14">
        <f t="shared" si="127"/>
        <v>0</v>
      </c>
      <c r="I658" s="14">
        <f t="shared" si="127"/>
        <v>0</v>
      </c>
      <c r="J658" s="14">
        <f t="shared" si="127"/>
        <v>0</v>
      </c>
      <c r="K658" s="14">
        <f t="shared" si="127"/>
        <v>0</v>
      </c>
      <c r="L658" s="14">
        <f t="shared" si="127"/>
        <v>0</v>
      </c>
      <c r="M658" s="14">
        <f t="shared" si="127"/>
        <v>0</v>
      </c>
      <c r="N658" s="13"/>
      <c r="O658" s="12"/>
    </row>
    <row r="659" spans="1:15" ht="15" customHeight="1" x14ac:dyDescent="0.25">
      <c r="A659" s="9"/>
      <c r="B659" s="63" t="s">
        <v>67</v>
      </c>
      <c r="C659" s="64"/>
      <c r="D659" s="11" t="s">
        <v>1</v>
      </c>
      <c r="E659" s="11" t="s">
        <v>1</v>
      </c>
      <c r="F659" s="16" t="s">
        <v>1</v>
      </c>
      <c r="G659" s="16" t="s">
        <v>1</v>
      </c>
      <c r="H659" s="16" t="s">
        <v>1</v>
      </c>
      <c r="I659" s="16" t="s">
        <v>1</v>
      </c>
      <c r="J659" s="16" t="s">
        <v>1</v>
      </c>
      <c r="K659" s="16" t="s">
        <v>1</v>
      </c>
      <c r="L659" s="16" t="s">
        <v>1</v>
      </c>
      <c r="M659" s="16" t="s">
        <v>1</v>
      </c>
      <c r="N659" s="13"/>
      <c r="O659" s="12"/>
    </row>
    <row r="660" spans="1:15" ht="15" customHeight="1" x14ac:dyDescent="0.25">
      <c r="A660" s="9"/>
      <c r="B660" s="63" t="s">
        <v>68</v>
      </c>
      <c r="C660" s="64"/>
      <c r="D660" s="11" t="s">
        <v>347</v>
      </c>
      <c r="E660" s="11" t="s">
        <v>348</v>
      </c>
      <c r="F660" s="15">
        <f>SUM(G660:L660)</f>
        <v>0</v>
      </c>
      <c r="G660" s="15"/>
      <c r="H660" s="15"/>
      <c r="I660" s="15"/>
      <c r="J660" s="15"/>
      <c r="K660" s="15"/>
      <c r="L660" s="15"/>
      <c r="M660" s="15"/>
      <c r="N660" s="13"/>
      <c r="O660" s="12"/>
    </row>
    <row r="661" spans="1:15" ht="15" customHeight="1" x14ac:dyDescent="0.25">
      <c r="A661" s="9"/>
      <c r="B661" s="63" t="s">
        <v>69</v>
      </c>
      <c r="C661" s="64"/>
      <c r="D661" s="11" t="s">
        <v>347</v>
      </c>
      <c r="E661" s="11" t="s">
        <v>348</v>
      </c>
      <c r="F661" s="15">
        <f>SUM(G661:L661)</f>
        <v>0</v>
      </c>
      <c r="G661" s="15"/>
      <c r="H661" s="15"/>
      <c r="I661" s="15"/>
      <c r="J661" s="15"/>
      <c r="K661" s="15"/>
      <c r="L661" s="15"/>
      <c r="M661" s="15"/>
      <c r="N661" s="13"/>
      <c r="O661" s="12"/>
    </row>
    <row r="662" spans="1:15" ht="15" customHeight="1" x14ac:dyDescent="0.25">
      <c r="A662" s="9"/>
      <c r="B662" s="63" t="s">
        <v>70</v>
      </c>
      <c r="C662" s="64"/>
      <c r="D662" s="11" t="s">
        <v>347</v>
      </c>
      <c r="E662" s="11" t="s">
        <v>348</v>
      </c>
      <c r="F662" s="15">
        <f>SUM(G662:L662)</f>
        <v>0</v>
      </c>
      <c r="G662" s="15"/>
      <c r="H662" s="15"/>
      <c r="I662" s="15"/>
      <c r="J662" s="15"/>
      <c r="K662" s="15"/>
      <c r="L662" s="15"/>
      <c r="M662" s="15"/>
      <c r="N662" s="13"/>
      <c r="O662" s="12"/>
    </row>
    <row r="663" spans="1:15" ht="15" customHeight="1" x14ac:dyDescent="0.25">
      <c r="A663" s="9" t="s">
        <v>349</v>
      </c>
      <c r="B663" s="75" t="s">
        <v>350</v>
      </c>
      <c r="C663" s="76"/>
      <c r="D663" s="11" t="s">
        <v>351</v>
      </c>
      <c r="E663" s="11" t="s">
        <v>165</v>
      </c>
      <c r="F663" s="14">
        <f>SUM(G663:L663)</f>
        <v>12619418.299999999</v>
      </c>
      <c r="G663" s="14">
        <f t="shared" ref="G663:M663" si="128">SUM(G665:G667)</f>
        <v>3714420.54</v>
      </c>
      <c r="H663" s="14">
        <f t="shared" si="128"/>
        <v>0</v>
      </c>
      <c r="I663" s="14">
        <f t="shared" si="128"/>
        <v>5969700</v>
      </c>
      <c r="J663" s="14">
        <f t="shared" si="128"/>
        <v>0</v>
      </c>
      <c r="K663" s="14">
        <f t="shared" si="128"/>
        <v>0</v>
      </c>
      <c r="L663" s="14">
        <f t="shared" si="128"/>
        <v>2935297.76</v>
      </c>
      <c r="M663" s="14">
        <f t="shared" si="128"/>
        <v>0</v>
      </c>
      <c r="N663" s="13"/>
      <c r="O663" s="12"/>
    </row>
    <row r="664" spans="1:15" ht="15" customHeight="1" x14ac:dyDescent="0.25">
      <c r="A664" s="9"/>
      <c r="B664" s="65" t="s">
        <v>67</v>
      </c>
      <c r="C664" s="66"/>
      <c r="D664" s="11" t="s">
        <v>1</v>
      </c>
      <c r="E664" s="11" t="s">
        <v>1</v>
      </c>
      <c r="F664" s="16" t="s">
        <v>1</v>
      </c>
      <c r="G664" s="16" t="s">
        <v>1</v>
      </c>
      <c r="H664" s="16" t="s">
        <v>1</v>
      </c>
      <c r="I664" s="16" t="s">
        <v>1</v>
      </c>
      <c r="J664" s="16" t="s">
        <v>1</v>
      </c>
      <c r="K664" s="16" t="s">
        <v>1</v>
      </c>
      <c r="L664" s="16" t="s">
        <v>1</v>
      </c>
      <c r="M664" s="16" t="s">
        <v>1</v>
      </c>
      <c r="N664" s="13"/>
      <c r="O664" s="12"/>
    </row>
    <row r="665" spans="1:15" ht="30" customHeight="1" x14ac:dyDescent="0.25">
      <c r="A665" s="9"/>
      <c r="B665" s="65" t="s">
        <v>68</v>
      </c>
      <c r="C665" s="66"/>
      <c r="D665" s="11" t="s">
        <v>351</v>
      </c>
      <c r="E665" s="11" t="s">
        <v>165</v>
      </c>
      <c r="F665" s="15">
        <f>SUM(G665:L665)</f>
        <v>12619418.299999999</v>
      </c>
      <c r="G665" s="15">
        <v>3714420.54</v>
      </c>
      <c r="H665" s="15"/>
      <c r="I665" s="15">
        <v>5969700</v>
      </c>
      <c r="J665" s="15">
        <v>0</v>
      </c>
      <c r="K665" s="15"/>
      <c r="L665" s="15">
        <v>2935297.76</v>
      </c>
      <c r="M665" s="15">
        <v>0</v>
      </c>
      <c r="N665" s="13"/>
      <c r="O665" s="12"/>
    </row>
    <row r="666" spans="1:15" x14ac:dyDescent="0.25">
      <c r="A666" s="9"/>
      <c r="B666" s="65" t="s">
        <v>69</v>
      </c>
      <c r="C666" s="66"/>
      <c r="D666" s="11" t="s">
        <v>351</v>
      </c>
      <c r="E666" s="11" t="s">
        <v>165</v>
      </c>
      <c r="F666" s="15">
        <f>SUM(G666:L666)</f>
        <v>0</v>
      </c>
      <c r="G666" s="15"/>
      <c r="H666" s="15"/>
      <c r="I666" s="15"/>
      <c r="J666" s="15"/>
      <c r="K666" s="15"/>
      <c r="L666" s="15">
        <v>0</v>
      </c>
      <c r="M666" s="15"/>
      <c r="N666" s="13"/>
      <c r="O666" s="12"/>
    </row>
    <row r="667" spans="1:15" x14ac:dyDescent="0.25">
      <c r="A667" s="9"/>
      <c r="B667" s="65" t="s">
        <v>70</v>
      </c>
      <c r="C667" s="66"/>
      <c r="D667" s="11" t="s">
        <v>351</v>
      </c>
      <c r="E667" s="11" t="s">
        <v>165</v>
      </c>
      <c r="F667" s="15">
        <f>SUM(G667:L667)</f>
        <v>0</v>
      </c>
      <c r="G667" s="15"/>
      <c r="H667" s="15"/>
      <c r="I667" s="15"/>
      <c r="J667" s="15"/>
      <c r="K667" s="15"/>
      <c r="L667" s="15">
        <v>0</v>
      </c>
      <c r="M667" s="15"/>
      <c r="N667" s="13"/>
      <c r="O667" s="12"/>
    </row>
    <row r="668" spans="1:15" ht="15" customHeight="1" x14ac:dyDescent="0.25">
      <c r="A668" s="9" t="s">
        <v>352</v>
      </c>
      <c r="B668" s="75" t="s">
        <v>353</v>
      </c>
      <c r="C668" s="76"/>
      <c r="D668" s="11" t="s">
        <v>354</v>
      </c>
      <c r="E668" s="11" t="s">
        <v>355</v>
      </c>
      <c r="F668" s="14">
        <f>SUM(G668:L668)</f>
        <v>169685.76000000001</v>
      </c>
      <c r="G668" s="14">
        <f t="shared" ref="G668:M668" si="129">SUM(G670:G672)</f>
        <v>119685.75999999999</v>
      </c>
      <c r="H668" s="14">
        <f t="shared" si="129"/>
        <v>0</v>
      </c>
      <c r="I668" s="14">
        <f t="shared" si="129"/>
        <v>0</v>
      </c>
      <c r="J668" s="14">
        <f t="shared" si="129"/>
        <v>0</v>
      </c>
      <c r="K668" s="14">
        <f t="shared" si="129"/>
        <v>0</v>
      </c>
      <c r="L668" s="14">
        <f t="shared" si="129"/>
        <v>50000</v>
      </c>
      <c r="M668" s="14">
        <f t="shared" si="129"/>
        <v>0</v>
      </c>
      <c r="N668" s="13"/>
      <c r="O668" s="12"/>
    </row>
    <row r="669" spans="1:15" ht="15" customHeight="1" x14ac:dyDescent="0.25">
      <c r="A669" s="9"/>
      <c r="B669" s="63" t="s">
        <v>67</v>
      </c>
      <c r="C669" s="64"/>
      <c r="D669" s="11" t="s">
        <v>1</v>
      </c>
      <c r="E669" s="11" t="s">
        <v>1</v>
      </c>
      <c r="F669" s="16" t="s">
        <v>1</v>
      </c>
      <c r="G669" s="16" t="s">
        <v>1</v>
      </c>
      <c r="H669" s="16" t="s">
        <v>1</v>
      </c>
      <c r="I669" s="16" t="s">
        <v>1</v>
      </c>
      <c r="J669" s="16" t="s">
        <v>1</v>
      </c>
      <c r="K669" s="16" t="s">
        <v>1</v>
      </c>
      <c r="L669" s="16" t="s">
        <v>1</v>
      </c>
      <c r="M669" s="16" t="s">
        <v>1</v>
      </c>
      <c r="N669" s="13"/>
      <c r="O669" s="12"/>
    </row>
    <row r="670" spans="1:15" ht="30" customHeight="1" x14ac:dyDescent="0.25">
      <c r="A670" s="9"/>
      <c r="B670" s="63" t="s">
        <v>68</v>
      </c>
      <c r="C670" s="64"/>
      <c r="D670" s="11" t="s">
        <v>354</v>
      </c>
      <c r="E670" s="11" t="s">
        <v>355</v>
      </c>
      <c r="F670" s="15">
        <f>SUM(G670:L670)</f>
        <v>169685.76000000001</v>
      </c>
      <c r="G670" s="15">
        <v>119685.75999999999</v>
      </c>
      <c r="H670" s="15" t="s">
        <v>1</v>
      </c>
      <c r="I670" s="15" t="s">
        <v>1</v>
      </c>
      <c r="J670" s="15" t="s">
        <v>1</v>
      </c>
      <c r="K670" s="15" t="s">
        <v>1</v>
      </c>
      <c r="L670" s="15">
        <v>50000</v>
      </c>
      <c r="M670" s="15" t="s">
        <v>1</v>
      </c>
      <c r="N670" s="13"/>
      <c r="O670" s="12"/>
    </row>
    <row r="671" spans="1:15" ht="15" customHeight="1" x14ac:dyDescent="0.25">
      <c r="A671" s="9"/>
      <c r="B671" s="63" t="s">
        <v>69</v>
      </c>
      <c r="C671" s="64"/>
      <c r="D671" s="11" t="s">
        <v>354</v>
      </c>
      <c r="E671" s="11" t="s">
        <v>355</v>
      </c>
      <c r="F671" s="15">
        <f>SUM(G671:L671)</f>
        <v>0</v>
      </c>
      <c r="G671" s="15" t="s">
        <v>1</v>
      </c>
      <c r="H671" s="15" t="s">
        <v>1</v>
      </c>
      <c r="I671" s="15" t="s">
        <v>1</v>
      </c>
      <c r="J671" s="15" t="s">
        <v>1</v>
      </c>
      <c r="K671" s="15" t="s">
        <v>1</v>
      </c>
      <c r="L671" s="15" t="s">
        <v>1</v>
      </c>
      <c r="M671" s="15" t="s">
        <v>1</v>
      </c>
      <c r="N671" s="13"/>
      <c r="O671" s="12"/>
    </row>
    <row r="672" spans="1:15" ht="15" customHeight="1" x14ac:dyDescent="0.25">
      <c r="A672" s="9"/>
      <c r="B672" s="63" t="s">
        <v>70</v>
      </c>
      <c r="C672" s="64"/>
      <c r="D672" s="11" t="s">
        <v>354</v>
      </c>
      <c r="E672" s="11" t="s">
        <v>355</v>
      </c>
      <c r="F672" s="15">
        <f>SUM(G672:L672)</f>
        <v>0</v>
      </c>
      <c r="G672" s="15" t="s">
        <v>1</v>
      </c>
      <c r="H672" s="15" t="s">
        <v>1</v>
      </c>
      <c r="I672" s="15" t="s">
        <v>1</v>
      </c>
      <c r="J672" s="15" t="s">
        <v>1</v>
      </c>
      <c r="K672" s="15" t="s">
        <v>1</v>
      </c>
      <c r="L672" s="15" t="s">
        <v>1</v>
      </c>
      <c r="M672" s="15" t="s">
        <v>1</v>
      </c>
      <c r="N672" s="13"/>
      <c r="O672" s="12"/>
    </row>
    <row r="673" spans="1:15" ht="15" customHeight="1" x14ac:dyDescent="0.25">
      <c r="A673" s="9" t="s">
        <v>356</v>
      </c>
      <c r="B673" s="75" t="s">
        <v>198</v>
      </c>
      <c r="C673" s="76"/>
      <c r="D673" s="11" t="s">
        <v>357</v>
      </c>
      <c r="E673" s="11" t="s">
        <v>358</v>
      </c>
      <c r="F673" s="14">
        <f>SUM(G673:L673)</f>
        <v>351270.1</v>
      </c>
      <c r="G673" s="14">
        <f t="shared" ref="G673:M673" si="130">SUM(G675:G677)</f>
        <v>351270.1</v>
      </c>
      <c r="H673" s="14">
        <f t="shared" si="130"/>
        <v>0</v>
      </c>
      <c r="I673" s="14">
        <f t="shared" si="130"/>
        <v>0</v>
      </c>
      <c r="J673" s="14">
        <f t="shared" si="130"/>
        <v>0</v>
      </c>
      <c r="K673" s="14">
        <f t="shared" si="130"/>
        <v>0</v>
      </c>
      <c r="L673" s="14">
        <f t="shared" si="130"/>
        <v>0</v>
      </c>
      <c r="M673" s="14">
        <f t="shared" si="130"/>
        <v>0</v>
      </c>
      <c r="N673" s="13"/>
      <c r="O673" s="12"/>
    </row>
    <row r="674" spans="1:15" ht="15" customHeight="1" x14ac:dyDescent="0.25">
      <c r="A674" s="9"/>
      <c r="B674" s="63" t="s">
        <v>67</v>
      </c>
      <c r="C674" s="64"/>
      <c r="D674" s="11" t="s">
        <v>1</v>
      </c>
      <c r="E674" s="11" t="s">
        <v>1</v>
      </c>
      <c r="F674" s="16" t="s">
        <v>1</v>
      </c>
      <c r="G674" s="16" t="s">
        <v>1</v>
      </c>
      <c r="H674" s="16" t="s">
        <v>1</v>
      </c>
      <c r="I674" s="16" t="s">
        <v>1</v>
      </c>
      <c r="J674" s="16" t="s">
        <v>1</v>
      </c>
      <c r="K674" s="16" t="s">
        <v>1</v>
      </c>
      <c r="L674" s="16" t="s">
        <v>1</v>
      </c>
      <c r="M674" s="16" t="s">
        <v>1</v>
      </c>
      <c r="N674" s="13"/>
      <c r="O674" s="12"/>
    </row>
    <row r="675" spans="1:15" ht="30" customHeight="1" x14ac:dyDescent="0.25">
      <c r="A675" s="9"/>
      <c r="B675" s="63" t="s">
        <v>68</v>
      </c>
      <c r="C675" s="64"/>
      <c r="D675" s="11" t="s">
        <v>357</v>
      </c>
      <c r="E675" s="11" t="s">
        <v>358</v>
      </c>
      <c r="F675" s="15">
        <f>SUM(G675:L675)</f>
        <v>351270.1</v>
      </c>
      <c r="G675" s="15">
        <v>351270.1</v>
      </c>
      <c r="H675" s="15" t="s">
        <v>1</v>
      </c>
      <c r="I675" s="15" t="s">
        <v>1</v>
      </c>
      <c r="J675" s="15" t="s">
        <v>1</v>
      </c>
      <c r="K675" s="15" t="s">
        <v>1</v>
      </c>
      <c r="L675" s="15" t="s">
        <v>1</v>
      </c>
      <c r="M675" s="15" t="s">
        <v>1</v>
      </c>
      <c r="N675" s="13"/>
      <c r="O675" s="12"/>
    </row>
    <row r="676" spans="1:15" ht="15" customHeight="1" x14ac:dyDescent="0.25">
      <c r="A676" s="9"/>
      <c r="B676" s="63" t="s">
        <v>69</v>
      </c>
      <c r="C676" s="64"/>
      <c r="D676" s="11" t="s">
        <v>357</v>
      </c>
      <c r="E676" s="11" t="s">
        <v>358</v>
      </c>
      <c r="F676" s="15">
        <f>SUM(G676:L676)</f>
        <v>0</v>
      </c>
      <c r="G676" s="15" t="s">
        <v>1</v>
      </c>
      <c r="H676" s="15" t="s">
        <v>1</v>
      </c>
      <c r="I676" s="15" t="s">
        <v>1</v>
      </c>
      <c r="J676" s="15" t="s">
        <v>1</v>
      </c>
      <c r="K676" s="15" t="s">
        <v>1</v>
      </c>
      <c r="L676" s="15" t="s">
        <v>1</v>
      </c>
      <c r="M676" s="15" t="s">
        <v>1</v>
      </c>
      <c r="N676" s="13"/>
      <c r="O676" s="12"/>
    </row>
    <row r="677" spans="1:15" ht="15" customHeight="1" x14ac:dyDescent="0.25">
      <c r="A677" s="9"/>
      <c r="B677" s="63" t="s">
        <v>70</v>
      </c>
      <c r="C677" s="64"/>
      <c r="D677" s="11" t="s">
        <v>357</v>
      </c>
      <c r="E677" s="11" t="s">
        <v>358</v>
      </c>
      <c r="F677" s="15">
        <f>SUM(G677:L677)</f>
        <v>0</v>
      </c>
      <c r="G677" s="15" t="s">
        <v>1</v>
      </c>
      <c r="H677" s="15" t="s">
        <v>1</v>
      </c>
      <c r="I677" s="15" t="s">
        <v>1</v>
      </c>
      <c r="J677" s="15" t="s">
        <v>1</v>
      </c>
      <c r="K677" s="15" t="s">
        <v>1</v>
      </c>
      <c r="L677" s="15" t="s">
        <v>1</v>
      </c>
      <c r="M677" s="15" t="s">
        <v>1</v>
      </c>
      <c r="N677" s="13"/>
      <c r="O677" s="12"/>
    </row>
    <row r="678" spans="1:15" ht="15" customHeight="1" x14ac:dyDescent="0.25">
      <c r="A678" s="9" t="s">
        <v>359</v>
      </c>
      <c r="B678" s="75" t="s">
        <v>360</v>
      </c>
      <c r="C678" s="76"/>
      <c r="D678" s="11" t="s">
        <v>361</v>
      </c>
      <c r="E678" s="11" t="s">
        <v>362</v>
      </c>
      <c r="F678" s="14">
        <f>SUM(G678:L678)</f>
        <v>1776987.1</v>
      </c>
      <c r="G678" s="14">
        <f t="shared" ref="G678:M678" si="131">SUM(G680:G682)</f>
        <v>1075912.02</v>
      </c>
      <c r="H678" s="14">
        <f t="shared" si="131"/>
        <v>0</v>
      </c>
      <c r="I678" s="14">
        <f t="shared" si="131"/>
        <v>0</v>
      </c>
      <c r="J678" s="14">
        <f t="shared" si="131"/>
        <v>0</v>
      </c>
      <c r="K678" s="14">
        <f t="shared" si="131"/>
        <v>0</v>
      </c>
      <c r="L678" s="14">
        <f t="shared" si="131"/>
        <v>701075.08</v>
      </c>
      <c r="M678" s="14">
        <f t="shared" si="131"/>
        <v>0</v>
      </c>
      <c r="N678" s="13"/>
      <c r="O678" s="12"/>
    </row>
    <row r="679" spans="1:15" ht="15" customHeight="1" x14ac:dyDescent="0.25">
      <c r="A679" s="9"/>
      <c r="B679" s="63" t="s">
        <v>67</v>
      </c>
      <c r="C679" s="64"/>
      <c r="D679" s="11" t="s">
        <v>1</v>
      </c>
      <c r="E679" s="11" t="s">
        <v>1</v>
      </c>
      <c r="F679" s="16" t="s">
        <v>1</v>
      </c>
      <c r="G679" s="16" t="s">
        <v>1</v>
      </c>
      <c r="H679" s="16" t="s">
        <v>1</v>
      </c>
      <c r="I679" s="16" t="s">
        <v>1</v>
      </c>
      <c r="J679" s="16" t="s">
        <v>1</v>
      </c>
      <c r="K679" s="16" t="s">
        <v>1</v>
      </c>
      <c r="L679" s="16" t="s">
        <v>1</v>
      </c>
      <c r="M679" s="16" t="s">
        <v>1</v>
      </c>
      <c r="N679" s="13"/>
      <c r="O679" s="12"/>
    </row>
    <row r="680" spans="1:15" ht="30" customHeight="1" x14ac:dyDescent="0.25">
      <c r="A680" s="9"/>
      <c r="B680" s="63" t="s">
        <v>68</v>
      </c>
      <c r="C680" s="64"/>
      <c r="D680" s="11" t="s">
        <v>361</v>
      </c>
      <c r="E680" s="11" t="s">
        <v>362</v>
      </c>
      <c r="F680" s="15">
        <f>SUM(G680:L680)</f>
        <v>1776987.1</v>
      </c>
      <c r="G680" s="15">
        <v>1075912.02</v>
      </c>
      <c r="H680" s="15" t="s">
        <v>1</v>
      </c>
      <c r="I680" s="15" t="s">
        <v>1</v>
      </c>
      <c r="J680" s="15" t="s">
        <v>1</v>
      </c>
      <c r="K680" s="15" t="s">
        <v>1</v>
      </c>
      <c r="L680" s="15">
        <v>701075.08</v>
      </c>
      <c r="M680" s="15" t="s">
        <v>1</v>
      </c>
      <c r="N680" s="13"/>
      <c r="O680" s="12"/>
    </row>
    <row r="681" spans="1:15" ht="15" customHeight="1" x14ac:dyDescent="0.25">
      <c r="A681" s="9"/>
      <c r="B681" s="63" t="s">
        <v>69</v>
      </c>
      <c r="C681" s="64"/>
      <c r="D681" s="11" t="s">
        <v>361</v>
      </c>
      <c r="E681" s="11" t="s">
        <v>362</v>
      </c>
      <c r="F681" s="15">
        <f>SUM(G681:L681)</f>
        <v>0</v>
      </c>
      <c r="G681" s="15" t="s">
        <v>1</v>
      </c>
      <c r="H681" s="15" t="s">
        <v>1</v>
      </c>
      <c r="I681" s="15" t="s">
        <v>1</v>
      </c>
      <c r="J681" s="15" t="s">
        <v>1</v>
      </c>
      <c r="K681" s="15" t="s">
        <v>1</v>
      </c>
      <c r="L681" s="15" t="s">
        <v>1</v>
      </c>
      <c r="M681" s="15" t="s">
        <v>1</v>
      </c>
      <c r="N681" s="13"/>
      <c r="O681" s="12"/>
    </row>
    <row r="682" spans="1:15" ht="15" customHeight="1" x14ac:dyDescent="0.25">
      <c r="A682" s="9"/>
      <c r="B682" s="63" t="s">
        <v>70</v>
      </c>
      <c r="C682" s="64"/>
      <c r="D682" s="11" t="s">
        <v>361</v>
      </c>
      <c r="E682" s="11" t="s">
        <v>362</v>
      </c>
      <c r="F682" s="15">
        <f>SUM(G682:L682)</f>
        <v>0</v>
      </c>
      <c r="G682" s="15" t="s">
        <v>1</v>
      </c>
      <c r="H682" s="15" t="s">
        <v>1</v>
      </c>
      <c r="I682" s="15" t="s">
        <v>1</v>
      </c>
      <c r="J682" s="15" t="s">
        <v>1</v>
      </c>
      <c r="K682" s="15" t="s">
        <v>1</v>
      </c>
      <c r="L682" s="15" t="s">
        <v>1</v>
      </c>
      <c r="M682" s="15" t="s">
        <v>1</v>
      </c>
      <c r="N682" s="13"/>
      <c r="O682" s="12"/>
    </row>
    <row r="683" spans="1:15" ht="15" customHeight="1" x14ac:dyDescent="0.25">
      <c r="A683" s="9" t="s">
        <v>363</v>
      </c>
      <c r="B683" s="75" t="s">
        <v>364</v>
      </c>
      <c r="C683" s="76"/>
      <c r="D683" s="11" t="s">
        <v>365</v>
      </c>
      <c r="E683" s="11" t="s">
        <v>366</v>
      </c>
      <c r="F683" s="14">
        <f>SUM(G683:L683)</f>
        <v>719055.42</v>
      </c>
      <c r="G683" s="14">
        <f t="shared" ref="G683:M683" si="132">SUM(G685:G687)</f>
        <v>719055.42</v>
      </c>
      <c r="H683" s="14">
        <f t="shared" si="132"/>
        <v>0</v>
      </c>
      <c r="I683" s="14">
        <f t="shared" si="132"/>
        <v>0</v>
      </c>
      <c r="J683" s="14">
        <f t="shared" si="132"/>
        <v>0</v>
      </c>
      <c r="K683" s="14">
        <f t="shared" si="132"/>
        <v>0</v>
      </c>
      <c r="L683" s="14">
        <f t="shared" si="132"/>
        <v>0</v>
      </c>
      <c r="M683" s="14">
        <f t="shared" si="132"/>
        <v>0</v>
      </c>
      <c r="N683" s="13"/>
      <c r="O683" s="12"/>
    </row>
    <row r="684" spans="1:15" ht="15" customHeight="1" x14ac:dyDescent="0.25">
      <c r="A684" s="9"/>
      <c r="B684" s="63" t="s">
        <v>67</v>
      </c>
      <c r="C684" s="64"/>
      <c r="D684" s="11" t="s">
        <v>1</v>
      </c>
      <c r="E684" s="11" t="s">
        <v>1</v>
      </c>
      <c r="F684" s="16" t="s">
        <v>1</v>
      </c>
      <c r="G684" s="16" t="s">
        <v>1</v>
      </c>
      <c r="H684" s="16" t="s">
        <v>1</v>
      </c>
      <c r="I684" s="16" t="s">
        <v>1</v>
      </c>
      <c r="J684" s="16" t="s">
        <v>1</v>
      </c>
      <c r="K684" s="16" t="s">
        <v>1</v>
      </c>
      <c r="L684" s="16" t="s">
        <v>1</v>
      </c>
      <c r="M684" s="16" t="s">
        <v>1</v>
      </c>
      <c r="N684" s="13"/>
      <c r="O684" s="12"/>
    </row>
    <row r="685" spans="1:15" ht="30" customHeight="1" x14ac:dyDescent="0.25">
      <c r="A685" s="9"/>
      <c r="B685" s="63" t="s">
        <v>68</v>
      </c>
      <c r="C685" s="64"/>
      <c r="D685" s="11" t="s">
        <v>365</v>
      </c>
      <c r="E685" s="11" t="s">
        <v>366</v>
      </c>
      <c r="F685" s="15">
        <f>SUM(G685:L685)</f>
        <v>719055.42</v>
      </c>
      <c r="G685" s="15">
        <v>719055.42</v>
      </c>
      <c r="H685" s="15" t="s">
        <v>1</v>
      </c>
      <c r="I685" s="15" t="s">
        <v>1</v>
      </c>
      <c r="J685" s="15" t="s">
        <v>1</v>
      </c>
      <c r="K685" s="15" t="s">
        <v>1</v>
      </c>
      <c r="L685" s="15" t="s">
        <v>1</v>
      </c>
      <c r="M685" s="15" t="s">
        <v>1</v>
      </c>
      <c r="N685" s="13"/>
      <c r="O685" s="12"/>
    </row>
    <row r="686" spans="1:15" ht="15" customHeight="1" x14ac:dyDescent="0.25">
      <c r="A686" s="9"/>
      <c r="B686" s="63" t="s">
        <v>69</v>
      </c>
      <c r="C686" s="64"/>
      <c r="D686" s="11" t="s">
        <v>365</v>
      </c>
      <c r="E686" s="11" t="s">
        <v>366</v>
      </c>
      <c r="F686" s="15">
        <f>SUM(G686:L686)</f>
        <v>0</v>
      </c>
      <c r="G686" s="15" t="s">
        <v>1</v>
      </c>
      <c r="H686" s="15" t="s">
        <v>1</v>
      </c>
      <c r="I686" s="15" t="s">
        <v>1</v>
      </c>
      <c r="J686" s="15" t="s">
        <v>1</v>
      </c>
      <c r="K686" s="15" t="s">
        <v>1</v>
      </c>
      <c r="L686" s="15" t="s">
        <v>1</v>
      </c>
      <c r="M686" s="15" t="s">
        <v>1</v>
      </c>
      <c r="N686" s="13"/>
      <c r="O686" s="12"/>
    </row>
    <row r="687" spans="1:15" ht="15" customHeight="1" x14ac:dyDescent="0.25">
      <c r="A687" s="9"/>
      <c r="B687" s="63" t="s">
        <v>70</v>
      </c>
      <c r="C687" s="64"/>
      <c r="D687" s="11" t="s">
        <v>365</v>
      </c>
      <c r="E687" s="11" t="s">
        <v>366</v>
      </c>
      <c r="F687" s="15">
        <f>SUM(G687:L687)</f>
        <v>0</v>
      </c>
      <c r="G687" s="15" t="s">
        <v>1</v>
      </c>
      <c r="H687" s="15" t="s">
        <v>1</v>
      </c>
      <c r="I687" s="15" t="s">
        <v>1</v>
      </c>
      <c r="J687" s="15" t="s">
        <v>1</v>
      </c>
      <c r="K687" s="15" t="s">
        <v>1</v>
      </c>
      <c r="L687" s="15" t="s">
        <v>1</v>
      </c>
      <c r="M687" s="15" t="s">
        <v>1</v>
      </c>
      <c r="N687" s="13"/>
      <c r="O687" s="12"/>
    </row>
    <row r="688" spans="1:15" ht="15" customHeight="1" x14ac:dyDescent="0.25">
      <c r="A688" s="9" t="s">
        <v>367</v>
      </c>
      <c r="B688" s="75" t="s">
        <v>230</v>
      </c>
      <c r="C688" s="76"/>
      <c r="D688" s="11" t="s">
        <v>368</v>
      </c>
      <c r="E688" s="11" t="s">
        <v>369</v>
      </c>
      <c r="F688" s="14">
        <f>SUM(G688:L688)</f>
        <v>1166013.24</v>
      </c>
      <c r="G688" s="14">
        <f t="shared" ref="G688:M688" si="133">SUM(G690:G692)</f>
        <v>514725.24</v>
      </c>
      <c r="H688" s="14">
        <f t="shared" si="133"/>
        <v>0</v>
      </c>
      <c r="I688" s="14">
        <f t="shared" si="133"/>
        <v>0</v>
      </c>
      <c r="J688" s="14">
        <f t="shared" si="133"/>
        <v>0</v>
      </c>
      <c r="K688" s="14">
        <f t="shared" si="133"/>
        <v>0</v>
      </c>
      <c r="L688" s="14">
        <f t="shared" si="133"/>
        <v>651288</v>
      </c>
      <c r="M688" s="14">
        <f t="shared" si="133"/>
        <v>0</v>
      </c>
      <c r="N688" s="13"/>
      <c r="O688" s="12"/>
    </row>
    <row r="689" spans="1:15" ht="15" customHeight="1" x14ac:dyDescent="0.25">
      <c r="A689" s="9"/>
      <c r="B689" s="63" t="s">
        <v>67</v>
      </c>
      <c r="C689" s="64"/>
      <c r="D689" s="11" t="s">
        <v>1</v>
      </c>
      <c r="E689" s="11" t="s">
        <v>1</v>
      </c>
      <c r="F689" s="16" t="s">
        <v>1</v>
      </c>
      <c r="G689" s="16" t="s">
        <v>1</v>
      </c>
      <c r="H689" s="16" t="s">
        <v>1</v>
      </c>
      <c r="I689" s="16" t="s">
        <v>1</v>
      </c>
      <c r="J689" s="16" t="s">
        <v>1</v>
      </c>
      <c r="K689" s="16" t="s">
        <v>1</v>
      </c>
      <c r="L689" s="16" t="s">
        <v>1</v>
      </c>
      <c r="M689" s="16" t="s">
        <v>1</v>
      </c>
      <c r="N689" s="13"/>
      <c r="O689" s="12"/>
    </row>
    <row r="690" spans="1:15" ht="30" customHeight="1" x14ac:dyDescent="0.25">
      <c r="A690" s="9"/>
      <c r="B690" s="63" t="s">
        <v>68</v>
      </c>
      <c r="C690" s="64"/>
      <c r="D690" s="11" t="s">
        <v>368</v>
      </c>
      <c r="E690" s="11" t="s">
        <v>369</v>
      </c>
      <c r="F690" s="15">
        <f>SUM(G690:L690)</f>
        <v>1166013.24</v>
      </c>
      <c r="G690" s="15">
        <v>514725.24</v>
      </c>
      <c r="H690" s="15" t="s">
        <v>1</v>
      </c>
      <c r="I690" s="15">
        <v>0</v>
      </c>
      <c r="J690" s="15">
        <v>0</v>
      </c>
      <c r="K690" s="15" t="s">
        <v>1</v>
      </c>
      <c r="L690" s="15">
        <v>651288</v>
      </c>
      <c r="M690" s="15">
        <v>0</v>
      </c>
      <c r="N690" s="13"/>
      <c r="O690" s="12"/>
    </row>
    <row r="691" spans="1:15" ht="30" customHeight="1" x14ac:dyDescent="0.25">
      <c r="A691" s="9"/>
      <c r="B691" s="63" t="s">
        <v>69</v>
      </c>
      <c r="C691" s="64"/>
      <c r="D691" s="11" t="s">
        <v>368</v>
      </c>
      <c r="E691" s="11" t="s">
        <v>369</v>
      </c>
      <c r="F691" s="15">
        <f>SUM(G691:L691)</f>
        <v>0</v>
      </c>
      <c r="G691" s="15" t="s">
        <v>1</v>
      </c>
      <c r="H691" s="15" t="s">
        <v>1</v>
      </c>
      <c r="I691" s="15" t="s">
        <v>1</v>
      </c>
      <c r="J691" s="15" t="s">
        <v>1</v>
      </c>
      <c r="K691" s="15" t="s">
        <v>1</v>
      </c>
      <c r="L691" s="15">
        <v>0</v>
      </c>
      <c r="M691" s="15" t="s">
        <v>1</v>
      </c>
      <c r="N691" s="13"/>
      <c r="O691" s="12"/>
    </row>
    <row r="692" spans="1:15" x14ac:dyDescent="0.25">
      <c r="A692" s="9"/>
      <c r="B692" s="63" t="s">
        <v>70</v>
      </c>
      <c r="C692" s="64"/>
      <c r="D692" s="11" t="s">
        <v>368</v>
      </c>
      <c r="E692" s="11" t="s">
        <v>369</v>
      </c>
      <c r="F692" s="15">
        <f>SUM(G692:L692)</f>
        <v>0</v>
      </c>
      <c r="G692" s="15" t="s">
        <v>1</v>
      </c>
      <c r="H692" s="15" t="s">
        <v>1</v>
      </c>
      <c r="I692" s="15" t="s">
        <v>1</v>
      </c>
      <c r="J692" s="15" t="s">
        <v>1</v>
      </c>
      <c r="K692" s="15" t="s">
        <v>1</v>
      </c>
      <c r="L692" s="15">
        <v>0</v>
      </c>
      <c r="M692" s="15" t="s">
        <v>1</v>
      </c>
      <c r="N692" s="13"/>
      <c r="O692" s="12"/>
    </row>
    <row r="693" spans="1:15" ht="15" customHeight="1" x14ac:dyDescent="0.25">
      <c r="A693" s="9" t="s">
        <v>370</v>
      </c>
      <c r="B693" s="75" t="s">
        <v>202</v>
      </c>
      <c r="C693" s="76"/>
      <c r="D693" s="11" t="s">
        <v>371</v>
      </c>
      <c r="E693" s="11" t="s">
        <v>372</v>
      </c>
      <c r="F693" s="14">
        <f>SUM(G693:L693)</f>
        <v>2336706.6799999997</v>
      </c>
      <c r="G693" s="14">
        <f t="shared" ref="G693:M693" si="134">SUM(G695:G697)</f>
        <v>933772</v>
      </c>
      <c r="H693" s="14">
        <f t="shared" si="134"/>
        <v>0</v>
      </c>
      <c r="I693" s="14">
        <f t="shared" si="134"/>
        <v>0</v>
      </c>
      <c r="J693" s="14">
        <f t="shared" si="134"/>
        <v>0</v>
      </c>
      <c r="K693" s="14">
        <f t="shared" si="134"/>
        <v>0</v>
      </c>
      <c r="L693" s="14">
        <f t="shared" si="134"/>
        <v>1402934.68</v>
      </c>
      <c r="M693" s="14">
        <f t="shared" si="134"/>
        <v>0</v>
      </c>
      <c r="N693" s="13"/>
      <c r="O693" s="12"/>
    </row>
    <row r="694" spans="1:15" ht="15" customHeight="1" x14ac:dyDescent="0.25">
      <c r="A694" s="9"/>
      <c r="B694" s="63" t="s">
        <v>67</v>
      </c>
      <c r="C694" s="64"/>
      <c r="D694" s="11" t="s">
        <v>1</v>
      </c>
      <c r="E694" s="11" t="s">
        <v>1</v>
      </c>
      <c r="F694" s="16" t="s">
        <v>1</v>
      </c>
      <c r="G694" s="16" t="s">
        <v>1</v>
      </c>
      <c r="H694" s="16" t="s">
        <v>1</v>
      </c>
      <c r="I694" s="16" t="s">
        <v>1</v>
      </c>
      <c r="J694" s="16" t="s">
        <v>1</v>
      </c>
      <c r="K694" s="16" t="s">
        <v>1</v>
      </c>
      <c r="L694" s="16" t="s">
        <v>1</v>
      </c>
      <c r="M694" s="16" t="s">
        <v>1</v>
      </c>
      <c r="N694" s="13"/>
      <c r="O694" s="12"/>
    </row>
    <row r="695" spans="1:15" ht="30" customHeight="1" x14ac:dyDescent="0.25">
      <c r="A695" s="9"/>
      <c r="B695" s="63" t="s">
        <v>68</v>
      </c>
      <c r="C695" s="64"/>
      <c r="D695" s="11" t="s">
        <v>371</v>
      </c>
      <c r="E695" s="11" t="s">
        <v>372</v>
      </c>
      <c r="F695" s="15">
        <f>SUM(G695:L695)</f>
        <v>2336706.6799999997</v>
      </c>
      <c r="G695" s="15">
        <v>933772</v>
      </c>
      <c r="H695" s="15" t="s">
        <v>1</v>
      </c>
      <c r="I695" s="15">
        <v>0</v>
      </c>
      <c r="J695" s="15">
        <v>0</v>
      </c>
      <c r="K695" s="15" t="s">
        <v>1</v>
      </c>
      <c r="L695" s="15">
        <v>1402934.68</v>
      </c>
      <c r="M695" s="15">
        <v>0</v>
      </c>
      <c r="N695" s="13"/>
      <c r="O695" s="12"/>
    </row>
    <row r="696" spans="1:15" ht="30" customHeight="1" x14ac:dyDescent="0.25">
      <c r="A696" s="9"/>
      <c r="B696" s="63" t="s">
        <v>69</v>
      </c>
      <c r="C696" s="64"/>
      <c r="D696" s="11" t="s">
        <v>371</v>
      </c>
      <c r="E696" s="11" t="s">
        <v>372</v>
      </c>
      <c r="F696" s="15">
        <f>SUM(G696:L696)</f>
        <v>0</v>
      </c>
      <c r="G696" s="15" t="s">
        <v>1</v>
      </c>
      <c r="H696" s="15" t="s">
        <v>1</v>
      </c>
      <c r="I696" s="15" t="s">
        <v>1</v>
      </c>
      <c r="J696" s="15" t="s">
        <v>1</v>
      </c>
      <c r="K696" s="15" t="s">
        <v>1</v>
      </c>
      <c r="L696" s="15">
        <v>0</v>
      </c>
      <c r="M696" s="15" t="s">
        <v>1</v>
      </c>
      <c r="N696" s="13"/>
      <c r="O696" s="12"/>
    </row>
    <row r="697" spans="1:15" x14ac:dyDescent="0.25">
      <c r="A697" s="9"/>
      <c r="B697" s="63" t="s">
        <v>70</v>
      </c>
      <c r="C697" s="64"/>
      <c r="D697" s="11" t="s">
        <v>371</v>
      </c>
      <c r="E697" s="11" t="s">
        <v>372</v>
      </c>
      <c r="F697" s="15">
        <f>SUM(G697:L697)</f>
        <v>0</v>
      </c>
      <c r="G697" s="15" t="s">
        <v>1</v>
      </c>
      <c r="H697" s="15" t="s">
        <v>1</v>
      </c>
      <c r="I697" s="15" t="s">
        <v>1</v>
      </c>
      <c r="J697" s="15" t="s">
        <v>1</v>
      </c>
      <c r="K697" s="15" t="s">
        <v>1</v>
      </c>
      <c r="L697" s="15">
        <v>0</v>
      </c>
      <c r="M697" s="15" t="s">
        <v>1</v>
      </c>
      <c r="N697" s="13"/>
      <c r="O697" s="12"/>
    </row>
    <row r="698" spans="1:15" ht="15" customHeight="1" x14ac:dyDescent="0.25">
      <c r="A698" s="9" t="s">
        <v>373</v>
      </c>
      <c r="B698" s="75" t="s">
        <v>374</v>
      </c>
      <c r="C698" s="76"/>
      <c r="D698" s="11" t="s">
        <v>375</v>
      </c>
      <c r="E698" s="11" t="s">
        <v>376</v>
      </c>
      <c r="F698" s="14">
        <f>SUM(G698:L698)</f>
        <v>0</v>
      </c>
      <c r="G698" s="14">
        <f t="shared" ref="G698:M698" si="135">SUM(G700:G702)</f>
        <v>0</v>
      </c>
      <c r="H698" s="14">
        <f t="shared" si="135"/>
        <v>0</v>
      </c>
      <c r="I698" s="14">
        <f t="shared" si="135"/>
        <v>0</v>
      </c>
      <c r="J698" s="14">
        <f t="shared" si="135"/>
        <v>0</v>
      </c>
      <c r="K698" s="14">
        <f t="shared" si="135"/>
        <v>0</v>
      </c>
      <c r="L698" s="14">
        <f t="shared" si="135"/>
        <v>0</v>
      </c>
      <c r="M698" s="14">
        <f t="shared" si="135"/>
        <v>0</v>
      </c>
      <c r="N698" s="13"/>
      <c r="O698" s="12"/>
    </row>
    <row r="699" spans="1:15" ht="15" customHeight="1" x14ac:dyDescent="0.25">
      <c r="A699" s="9"/>
      <c r="B699" s="63" t="s">
        <v>67</v>
      </c>
      <c r="C699" s="64"/>
      <c r="D699" s="11" t="s">
        <v>1</v>
      </c>
      <c r="E699" s="11" t="s">
        <v>1</v>
      </c>
      <c r="F699" s="16" t="s">
        <v>1</v>
      </c>
      <c r="G699" s="16" t="s">
        <v>1</v>
      </c>
      <c r="H699" s="16" t="s">
        <v>1</v>
      </c>
      <c r="I699" s="16" t="s">
        <v>1</v>
      </c>
      <c r="J699" s="16" t="s">
        <v>1</v>
      </c>
      <c r="K699" s="16" t="s">
        <v>1</v>
      </c>
      <c r="L699" s="16" t="s">
        <v>1</v>
      </c>
      <c r="M699" s="16" t="s">
        <v>1</v>
      </c>
      <c r="N699" s="13"/>
      <c r="O699" s="12"/>
    </row>
    <row r="700" spans="1:15" ht="15" customHeight="1" x14ac:dyDescent="0.25">
      <c r="A700" s="9"/>
      <c r="B700" s="63" t="s">
        <v>68</v>
      </c>
      <c r="C700" s="64"/>
      <c r="D700" s="11" t="s">
        <v>375</v>
      </c>
      <c r="E700" s="11" t="s">
        <v>376</v>
      </c>
      <c r="F700" s="15">
        <f>SUM(G700:L700)</f>
        <v>0</v>
      </c>
      <c r="G700" s="15" t="s">
        <v>1</v>
      </c>
      <c r="H700" s="15" t="s">
        <v>1</v>
      </c>
      <c r="I700" s="15" t="s">
        <v>1</v>
      </c>
      <c r="J700" s="15" t="s">
        <v>1</v>
      </c>
      <c r="K700" s="15" t="s">
        <v>1</v>
      </c>
      <c r="L700" s="15" t="s">
        <v>1</v>
      </c>
      <c r="M700" s="15" t="s">
        <v>1</v>
      </c>
      <c r="N700" s="13"/>
      <c r="O700" s="12"/>
    </row>
    <row r="701" spans="1:15" ht="15" customHeight="1" x14ac:dyDescent="0.25">
      <c r="A701" s="9"/>
      <c r="B701" s="63" t="s">
        <v>69</v>
      </c>
      <c r="C701" s="64"/>
      <c r="D701" s="11" t="s">
        <v>375</v>
      </c>
      <c r="E701" s="11" t="s">
        <v>376</v>
      </c>
      <c r="F701" s="15">
        <f>SUM(G701:L701)</f>
        <v>0</v>
      </c>
      <c r="G701" s="15" t="s">
        <v>1</v>
      </c>
      <c r="H701" s="15" t="s">
        <v>1</v>
      </c>
      <c r="I701" s="15" t="s">
        <v>1</v>
      </c>
      <c r="J701" s="15" t="s">
        <v>1</v>
      </c>
      <c r="K701" s="15" t="s">
        <v>1</v>
      </c>
      <c r="L701" s="15" t="s">
        <v>1</v>
      </c>
      <c r="M701" s="15" t="s">
        <v>1</v>
      </c>
      <c r="N701" s="13"/>
      <c r="O701" s="12"/>
    </row>
    <row r="702" spans="1:15" ht="15" customHeight="1" x14ac:dyDescent="0.25">
      <c r="A702" s="9"/>
      <c r="B702" s="63" t="s">
        <v>70</v>
      </c>
      <c r="C702" s="64"/>
      <c r="D702" s="11" t="s">
        <v>375</v>
      </c>
      <c r="E702" s="11" t="s">
        <v>376</v>
      </c>
      <c r="F702" s="15">
        <f>SUM(G702:L702)</f>
        <v>0</v>
      </c>
      <c r="G702" s="15" t="s">
        <v>1</v>
      </c>
      <c r="H702" s="15" t="s">
        <v>1</v>
      </c>
      <c r="I702" s="15" t="s">
        <v>1</v>
      </c>
      <c r="J702" s="15" t="s">
        <v>1</v>
      </c>
      <c r="K702" s="15" t="s">
        <v>1</v>
      </c>
      <c r="L702" s="15" t="s">
        <v>1</v>
      </c>
      <c r="M702" s="15" t="s">
        <v>1</v>
      </c>
      <c r="N702" s="13"/>
      <c r="O702" s="12"/>
    </row>
    <row r="703" spans="1:15" s="28" customFormat="1" ht="15" customHeight="1" x14ac:dyDescent="0.25">
      <c r="A703" s="28" t="s">
        <v>373</v>
      </c>
      <c r="B703" s="75" t="s">
        <v>533</v>
      </c>
      <c r="C703" s="76"/>
      <c r="D703" s="11">
        <v>2628</v>
      </c>
      <c r="E703" s="24" t="s">
        <v>937</v>
      </c>
      <c r="F703" s="14">
        <f>SUM(G703:L703)</f>
        <v>0</v>
      </c>
      <c r="G703" s="14">
        <f t="shared" ref="G703:M703" si="136">SUM(G705:G707)</f>
        <v>0</v>
      </c>
      <c r="H703" s="14">
        <f t="shared" si="136"/>
        <v>0</v>
      </c>
      <c r="I703" s="14">
        <f t="shared" si="136"/>
        <v>0</v>
      </c>
      <c r="J703" s="14">
        <f t="shared" si="136"/>
        <v>0</v>
      </c>
      <c r="K703" s="14">
        <f t="shared" si="136"/>
        <v>0</v>
      </c>
      <c r="L703" s="14">
        <f t="shared" si="136"/>
        <v>0</v>
      </c>
      <c r="M703" s="14">
        <f t="shared" si="136"/>
        <v>0</v>
      </c>
    </row>
    <row r="704" spans="1:15" s="28" customFormat="1" ht="15" customHeight="1" x14ac:dyDescent="0.25">
      <c r="B704" s="63" t="s">
        <v>67</v>
      </c>
      <c r="C704" s="64"/>
      <c r="D704" s="11" t="s">
        <v>1</v>
      </c>
      <c r="E704" s="11" t="s">
        <v>1</v>
      </c>
      <c r="F704" s="16" t="s">
        <v>1</v>
      </c>
      <c r="G704" s="16" t="s">
        <v>1</v>
      </c>
      <c r="H704" s="16" t="s">
        <v>1</v>
      </c>
      <c r="I704" s="16" t="s">
        <v>1</v>
      </c>
      <c r="J704" s="16" t="s">
        <v>1</v>
      </c>
      <c r="K704" s="16" t="s">
        <v>1</v>
      </c>
      <c r="L704" s="16" t="s">
        <v>1</v>
      </c>
      <c r="M704" s="16" t="s">
        <v>1</v>
      </c>
    </row>
    <row r="705" spans="1:15" s="28" customFormat="1" ht="15" customHeight="1" x14ac:dyDescent="0.25">
      <c r="B705" s="63" t="s">
        <v>68</v>
      </c>
      <c r="C705" s="64"/>
      <c r="D705" s="11">
        <v>2628</v>
      </c>
      <c r="E705" s="24" t="s">
        <v>937</v>
      </c>
      <c r="F705" s="15">
        <f>SUM(G705:L705)</f>
        <v>0</v>
      </c>
      <c r="G705" s="15" t="s">
        <v>1</v>
      </c>
      <c r="H705" s="15" t="s">
        <v>1</v>
      </c>
      <c r="I705" s="15" t="s">
        <v>1</v>
      </c>
      <c r="J705" s="15" t="s">
        <v>1</v>
      </c>
      <c r="K705" s="15" t="s">
        <v>1</v>
      </c>
      <c r="L705" s="15" t="s">
        <v>1</v>
      </c>
      <c r="M705" s="15" t="s">
        <v>1</v>
      </c>
    </row>
    <row r="706" spans="1:15" s="28" customFormat="1" ht="15" customHeight="1" x14ac:dyDescent="0.25">
      <c r="B706" s="63" t="s">
        <v>69</v>
      </c>
      <c r="C706" s="64"/>
      <c r="D706" s="11">
        <v>2628</v>
      </c>
      <c r="E706" s="24" t="s">
        <v>937</v>
      </c>
      <c r="F706" s="15">
        <f>SUM(G706:L706)</f>
        <v>0</v>
      </c>
      <c r="G706" s="15" t="s">
        <v>1</v>
      </c>
      <c r="H706" s="15" t="s">
        <v>1</v>
      </c>
      <c r="I706" s="15" t="s">
        <v>1</v>
      </c>
      <c r="J706" s="15" t="s">
        <v>1</v>
      </c>
      <c r="K706" s="15" t="s">
        <v>1</v>
      </c>
      <c r="L706" s="15" t="s">
        <v>1</v>
      </c>
      <c r="M706" s="15" t="s">
        <v>1</v>
      </c>
    </row>
    <row r="707" spans="1:15" s="28" customFormat="1" ht="15" customHeight="1" x14ac:dyDescent="0.25">
      <c r="B707" s="63" t="s">
        <v>70</v>
      </c>
      <c r="C707" s="64"/>
      <c r="D707" s="11">
        <v>2628</v>
      </c>
      <c r="E707" s="24" t="s">
        <v>937</v>
      </c>
      <c r="F707" s="15">
        <f>SUM(G707:L707)</f>
        <v>0</v>
      </c>
      <c r="G707" s="15" t="s">
        <v>1</v>
      </c>
      <c r="H707" s="15" t="s">
        <v>1</v>
      </c>
      <c r="I707" s="15" t="s">
        <v>1</v>
      </c>
      <c r="J707" s="15" t="s">
        <v>1</v>
      </c>
      <c r="K707" s="15" t="s">
        <v>1</v>
      </c>
      <c r="L707" s="15" t="s">
        <v>1</v>
      </c>
      <c r="M707" s="15" t="s">
        <v>1</v>
      </c>
    </row>
    <row r="708" spans="1:15" s="28" customFormat="1" ht="15" customHeight="1" x14ac:dyDescent="0.25">
      <c r="A708" s="28" t="s">
        <v>373</v>
      </c>
      <c r="B708" s="75" t="s">
        <v>936</v>
      </c>
      <c r="C708" s="76"/>
      <c r="D708" s="11">
        <v>26281</v>
      </c>
      <c r="E708" s="24" t="s">
        <v>938</v>
      </c>
      <c r="F708" s="14">
        <f>SUM(G708:L708)</f>
        <v>0</v>
      </c>
      <c r="G708" s="14">
        <f t="shared" ref="G708:M708" si="137">SUM(G710:G712)</f>
        <v>0</v>
      </c>
      <c r="H708" s="14">
        <f t="shared" si="137"/>
        <v>0</v>
      </c>
      <c r="I708" s="14">
        <f t="shared" si="137"/>
        <v>0</v>
      </c>
      <c r="J708" s="14">
        <f t="shared" si="137"/>
        <v>0</v>
      </c>
      <c r="K708" s="14">
        <f t="shared" si="137"/>
        <v>0</v>
      </c>
      <c r="L708" s="14">
        <f t="shared" si="137"/>
        <v>0</v>
      </c>
      <c r="M708" s="14">
        <f t="shared" si="137"/>
        <v>0</v>
      </c>
    </row>
    <row r="709" spans="1:15" s="28" customFormat="1" ht="15" customHeight="1" x14ac:dyDescent="0.25">
      <c r="B709" s="63" t="s">
        <v>67</v>
      </c>
      <c r="C709" s="64"/>
      <c r="D709" s="11" t="s">
        <v>1</v>
      </c>
      <c r="E709" s="11" t="s">
        <v>1</v>
      </c>
      <c r="F709" s="16" t="s">
        <v>1</v>
      </c>
      <c r="G709" s="16" t="s">
        <v>1</v>
      </c>
      <c r="H709" s="16" t="s">
        <v>1</v>
      </c>
      <c r="I709" s="16" t="s">
        <v>1</v>
      </c>
      <c r="J709" s="16" t="s">
        <v>1</v>
      </c>
      <c r="K709" s="16" t="s">
        <v>1</v>
      </c>
      <c r="L709" s="16" t="s">
        <v>1</v>
      </c>
      <c r="M709" s="16" t="s">
        <v>1</v>
      </c>
    </row>
    <row r="710" spans="1:15" s="28" customFormat="1" ht="15" customHeight="1" x14ac:dyDescent="0.25">
      <c r="B710" s="63" t="s">
        <v>68</v>
      </c>
      <c r="C710" s="64"/>
      <c r="D710" s="11">
        <v>26281</v>
      </c>
      <c r="E710" s="24" t="s">
        <v>938</v>
      </c>
      <c r="F710" s="15">
        <f>SUM(G710:L710)</f>
        <v>0</v>
      </c>
      <c r="G710" s="15" t="s">
        <v>1</v>
      </c>
      <c r="H710" s="15" t="s">
        <v>1</v>
      </c>
      <c r="I710" s="15" t="s">
        <v>1</v>
      </c>
      <c r="J710" s="15" t="s">
        <v>1</v>
      </c>
      <c r="K710" s="15" t="s">
        <v>1</v>
      </c>
      <c r="L710" s="15" t="s">
        <v>1</v>
      </c>
      <c r="M710" s="15" t="s">
        <v>1</v>
      </c>
    </row>
    <row r="711" spans="1:15" s="28" customFormat="1" ht="15" customHeight="1" x14ac:dyDescent="0.25">
      <c r="B711" s="63" t="s">
        <v>69</v>
      </c>
      <c r="C711" s="64"/>
      <c r="D711" s="11">
        <v>26281</v>
      </c>
      <c r="E711" s="24" t="s">
        <v>938</v>
      </c>
      <c r="F711" s="15">
        <f>SUM(G711:L711)</f>
        <v>0</v>
      </c>
      <c r="G711" s="15" t="s">
        <v>1</v>
      </c>
      <c r="H711" s="15" t="s">
        <v>1</v>
      </c>
      <c r="I711" s="15" t="s">
        <v>1</v>
      </c>
      <c r="J711" s="15" t="s">
        <v>1</v>
      </c>
      <c r="K711" s="15" t="s">
        <v>1</v>
      </c>
      <c r="L711" s="15" t="s">
        <v>1</v>
      </c>
      <c r="M711" s="15" t="s">
        <v>1</v>
      </c>
    </row>
    <row r="712" spans="1:15" s="28" customFormat="1" ht="15" customHeight="1" x14ac:dyDescent="0.25">
      <c r="B712" s="63" t="s">
        <v>70</v>
      </c>
      <c r="C712" s="64"/>
      <c r="D712" s="11">
        <v>26281</v>
      </c>
      <c r="E712" s="24" t="s">
        <v>938</v>
      </c>
      <c r="F712" s="15">
        <f>SUM(G712:L712)</f>
        <v>0</v>
      </c>
      <c r="G712" s="15" t="s">
        <v>1</v>
      </c>
      <c r="H712" s="15" t="s">
        <v>1</v>
      </c>
      <c r="I712" s="15" t="s">
        <v>1</v>
      </c>
      <c r="J712" s="15" t="s">
        <v>1</v>
      </c>
      <c r="K712" s="15" t="s">
        <v>1</v>
      </c>
      <c r="L712" s="15" t="s">
        <v>1</v>
      </c>
      <c r="M712" s="15" t="s">
        <v>1</v>
      </c>
    </row>
    <row r="713" spans="1:15" ht="15" customHeight="1" x14ac:dyDescent="0.25">
      <c r="A713" s="9" t="s">
        <v>377</v>
      </c>
      <c r="B713" s="75" t="s">
        <v>346</v>
      </c>
      <c r="C713" s="76"/>
      <c r="D713" s="11" t="s">
        <v>378</v>
      </c>
      <c r="E713" s="11" t="s">
        <v>379</v>
      </c>
      <c r="F713" s="14">
        <f>SUM(G713:L713)</f>
        <v>5969700</v>
      </c>
      <c r="G713" s="14">
        <f t="shared" ref="G713:M713" si="138">SUM(G715:G717)</f>
        <v>0</v>
      </c>
      <c r="H713" s="14">
        <f t="shared" si="138"/>
        <v>0</v>
      </c>
      <c r="I713" s="14">
        <f t="shared" si="138"/>
        <v>5969700</v>
      </c>
      <c r="J713" s="14">
        <f t="shared" si="138"/>
        <v>0</v>
      </c>
      <c r="K713" s="14">
        <f t="shared" si="138"/>
        <v>0</v>
      </c>
      <c r="L713" s="14">
        <f t="shared" si="138"/>
        <v>0</v>
      </c>
      <c r="M713" s="14">
        <f t="shared" si="138"/>
        <v>0</v>
      </c>
      <c r="N713" s="13"/>
      <c r="O713" s="12"/>
    </row>
    <row r="714" spans="1:15" ht="15" customHeight="1" x14ac:dyDescent="0.25">
      <c r="A714" s="9"/>
      <c r="B714" s="63" t="s">
        <v>67</v>
      </c>
      <c r="C714" s="64"/>
      <c r="D714" s="11" t="s">
        <v>1</v>
      </c>
      <c r="E714" s="11" t="s">
        <v>1</v>
      </c>
      <c r="F714" s="16" t="s">
        <v>1</v>
      </c>
      <c r="G714" s="16" t="s">
        <v>1</v>
      </c>
      <c r="H714" s="16" t="s">
        <v>1</v>
      </c>
      <c r="I714" s="16" t="s">
        <v>1</v>
      </c>
      <c r="J714" s="16" t="s">
        <v>1</v>
      </c>
      <c r="K714" s="16" t="s">
        <v>1</v>
      </c>
      <c r="L714" s="16" t="s">
        <v>1</v>
      </c>
      <c r="M714" s="16" t="s">
        <v>1</v>
      </c>
      <c r="N714" s="13"/>
      <c r="O714" s="12"/>
    </row>
    <row r="715" spans="1:15" ht="30" customHeight="1" x14ac:dyDescent="0.25">
      <c r="A715" s="9"/>
      <c r="B715" s="63" t="s">
        <v>68</v>
      </c>
      <c r="C715" s="64"/>
      <c r="D715" s="11" t="s">
        <v>378</v>
      </c>
      <c r="E715" s="11" t="s">
        <v>379</v>
      </c>
      <c r="F715" s="15">
        <f>SUM(G715:L715)</f>
        <v>5969700</v>
      </c>
      <c r="G715" s="15">
        <v>0</v>
      </c>
      <c r="H715" s="15" t="s">
        <v>1</v>
      </c>
      <c r="I715" s="15">
        <v>5969700</v>
      </c>
      <c r="J715" s="15">
        <v>0</v>
      </c>
      <c r="K715" s="15" t="s">
        <v>1</v>
      </c>
      <c r="L715" s="15">
        <v>0</v>
      </c>
      <c r="M715" s="15">
        <v>0</v>
      </c>
      <c r="N715" s="13"/>
      <c r="O715" s="12"/>
    </row>
    <row r="716" spans="1:15" ht="30" customHeight="1" x14ac:dyDescent="0.25">
      <c r="A716" s="9"/>
      <c r="B716" s="63" t="s">
        <v>69</v>
      </c>
      <c r="C716" s="64"/>
      <c r="D716" s="11" t="s">
        <v>378</v>
      </c>
      <c r="E716" s="11" t="s">
        <v>379</v>
      </c>
      <c r="F716" s="15">
        <f>SUM(G716:L716)</f>
        <v>0</v>
      </c>
      <c r="G716" s="15" t="s">
        <v>1</v>
      </c>
      <c r="H716" s="15" t="s">
        <v>1</v>
      </c>
      <c r="I716" s="15" t="s">
        <v>1</v>
      </c>
      <c r="J716" s="15" t="s">
        <v>1</v>
      </c>
      <c r="K716" s="15" t="s">
        <v>1</v>
      </c>
      <c r="L716" s="15">
        <v>0</v>
      </c>
      <c r="M716" s="15" t="s">
        <v>1</v>
      </c>
      <c r="N716" s="13"/>
      <c r="O716" s="12"/>
    </row>
    <row r="717" spans="1:15" x14ac:dyDescent="0.25">
      <c r="A717" s="9"/>
      <c r="B717" s="63" t="s">
        <v>70</v>
      </c>
      <c r="C717" s="64"/>
      <c r="D717" s="11" t="s">
        <v>378</v>
      </c>
      <c r="E717" s="11" t="s">
        <v>379</v>
      </c>
      <c r="F717" s="15">
        <f>SUM(G717:L717)</f>
        <v>0</v>
      </c>
      <c r="G717" s="15" t="s">
        <v>1</v>
      </c>
      <c r="H717" s="15" t="s">
        <v>1</v>
      </c>
      <c r="I717" s="15" t="s">
        <v>1</v>
      </c>
      <c r="J717" s="15" t="s">
        <v>1</v>
      </c>
      <c r="K717" s="15" t="s">
        <v>1</v>
      </c>
      <c r="L717" s="15">
        <v>0</v>
      </c>
      <c r="M717" s="15" t="s">
        <v>1</v>
      </c>
      <c r="N717" s="13"/>
      <c r="O717" s="12"/>
    </row>
    <row r="718" spans="1:15" ht="15" customHeight="1" x14ac:dyDescent="0.25">
      <c r="A718" s="9" t="s">
        <v>380</v>
      </c>
      <c r="B718" s="75" t="s">
        <v>381</v>
      </c>
      <c r="C718" s="76"/>
      <c r="D718" s="11" t="s">
        <v>382</v>
      </c>
      <c r="E718" s="11" t="s">
        <v>383</v>
      </c>
      <c r="F718" s="14">
        <f>SUM(G718:L718)</f>
        <v>0</v>
      </c>
      <c r="G718" s="14">
        <f t="shared" ref="G718:M718" si="139">SUM(G720:G722)</f>
        <v>0</v>
      </c>
      <c r="H718" s="14">
        <f t="shared" si="139"/>
        <v>0</v>
      </c>
      <c r="I718" s="14">
        <f t="shared" si="139"/>
        <v>0</v>
      </c>
      <c r="J718" s="14">
        <f t="shared" si="139"/>
        <v>0</v>
      </c>
      <c r="K718" s="14">
        <f t="shared" si="139"/>
        <v>0</v>
      </c>
      <c r="L718" s="14">
        <f t="shared" si="139"/>
        <v>0</v>
      </c>
      <c r="M718" s="14">
        <f t="shared" si="139"/>
        <v>0</v>
      </c>
      <c r="N718" s="13"/>
      <c r="O718" s="12"/>
    </row>
    <row r="719" spans="1:15" ht="15" customHeight="1" x14ac:dyDescent="0.25">
      <c r="A719" s="9"/>
      <c r="B719" s="63" t="s">
        <v>67</v>
      </c>
      <c r="C719" s="64"/>
      <c r="D719" s="11" t="s">
        <v>1</v>
      </c>
      <c r="E719" s="11" t="s">
        <v>1</v>
      </c>
      <c r="F719" s="16" t="s">
        <v>1</v>
      </c>
      <c r="G719" s="16" t="s">
        <v>1</v>
      </c>
      <c r="H719" s="16" t="s">
        <v>1</v>
      </c>
      <c r="I719" s="16" t="s">
        <v>1</v>
      </c>
      <c r="J719" s="16" t="s">
        <v>1</v>
      </c>
      <c r="K719" s="16" t="s">
        <v>1</v>
      </c>
      <c r="L719" s="16" t="s">
        <v>1</v>
      </c>
      <c r="M719" s="16" t="s">
        <v>1</v>
      </c>
      <c r="N719" s="13"/>
      <c r="O719" s="12"/>
    </row>
    <row r="720" spans="1:15" ht="15" customHeight="1" x14ac:dyDescent="0.25">
      <c r="A720" s="9"/>
      <c r="B720" s="63" t="s">
        <v>68</v>
      </c>
      <c r="C720" s="64"/>
      <c r="D720" s="11" t="s">
        <v>382</v>
      </c>
      <c r="E720" s="11" t="s">
        <v>383</v>
      </c>
      <c r="F720" s="15">
        <f>SUM(G720:L720)</f>
        <v>0</v>
      </c>
      <c r="G720" s="15" t="s">
        <v>1</v>
      </c>
      <c r="H720" s="15" t="s">
        <v>1</v>
      </c>
      <c r="I720" s="15" t="s">
        <v>1</v>
      </c>
      <c r="J720" s="15" t="s">
        <v>1</v>
      </c>
      <c r="K720" s="15" t="s">
        <v>1</v>
      </c>
      <c r="L720" s="15" t="s">
        <v>1</v>
      </c>
      <c r="M720" s="15" t="s">
        <v>1</v>
      </c>
      <c r="N720" s="13"/>
      <c r="O720" s="12"/>
    </row>
    <row r="721" spans="1:15" ht="15" customHeight="1" x14ac:dyDescent="0.25">
      <c r="A721" s="9"/>
      <c r="B721" s="63" t="s">
        <v>69</v>
      </c>
      <c r="C721" s="64"/>
      <c r="D721" s="11" t="s">
        <v>382</v>
      </c>
      <c r="E721" s="11" t="s">
        <v>383</v>
      </c>
      <c r="F721" s="15">
        <f>SUM(G721:L721)</f>
        <v>0</v>
      </c>
      <c r="G721" s="15" t="s">
        <v>1</v>
      </c>
      <c r="H721" s="15" t="s">
        <v>1</v>
      </c>
      <c r="I721" s="15" t="s">
        <v>1</v>
      </c>
      <c r="J721" s="15" t="s">
        <v>1</v>
      </c>
      <c r="K721" s="15" t="s">
        <v>1</v>
      </c>
      <c r="L721" s="15" t="s">
        <v>1</v>
      </c>
      <c r="M721" s="15" t="s">
        <v>1</v>
      </c>
      <c r="N721" s="13"/>
      <c r="O721" s="12"/>
    </row>
    <row r="722" spans="1:15" ht="15" customHeight="1" x14ac:dyDescent="0.25">
      <c r="A722" s="9"/>
      <c r="B722" s="63" t="s">
        <v>70</v>
      </c>
      <c r="C722" s="64"/>
      <c r="D722" s="11" t="s">
        <v>382</v>
      </c>
      <c r="E722" s="11" t="s">
        <v>383</v>
      </c>
      <c r="F722" s="15">
        <f>SUM(G722:L722)</f>
        <v>0</v>
      </c>
      <c r="G722" s="15" t="s">
        <v>1</v>
      </c>
      <c r="H722" s="15" t="s">
        <v>1</v>
      </c>
      <c r="I722" s="15" t="s">
        <v>1</v>
      </c>
      <c r="J722" s="15" t="s">
        <v>1</v>
      </c>
      <c r="K722" s="15" t="s">
        <v>1</v>
      </c>
      <c r="L722" s="15" t="s">
        <v>1</v>
      </c>
      <c r="M722" s="15" t="s">
        <v>1</v>
      </c>
      <c r="N722" s="13"/>
      <c r="O722" s="12"/>
    </row>
    <row r="723" spans="1:15" ht="15" customHeight="1" x14ac:dyDescent="0.25">
      <c r="A723" s="9" t="s">
        <v>384</v>
      </c>
      <c r="B723" s="75" t="s">
        <v>244</v>
      </c>
      <c r="C723" s="76"/>
      <c r="D723" s="11" t="s">
        <v>385</v>
      </c>
      <c r="E723" s="11" t="s">
        <v>165</v>
      </c>
      <c r="F723" s="14">
        <f>SUM(G723:L723)</f>
        <v>130000</v>
      </c>
      <c r="G723" s="14">
        <f t="shared" ref="G723:M723" si="140">SUM(G725:G727)</f>
        <v>0</v>
      </c>
      <c r="H723" s="14">
        <f t="shared" si="140"/>
        <v>0</v>
      </c>
      <c r="I723" s="14">
        <f t="shared" si="140"/>
        <v>0</v>
      </c>
      <c r="J723" s="14">
        <f t="shared" si="140"/>
        <v>0</v>
      </c>
      <c r="K723" s="14">
        <f t="shared" si="140"/>
        <v>0</v>
      </c>
      <c r="L723" s="14">
        <f t="shared" si="140"/>
        <v>130000</v>
      </c>
      <c r="M723" s="14">
        <f t="shared" si="140"/>
        <v>0</v>
      </c>
      <c r="N723" s="13"/>
      <c r="O723" s="12"/>
    </row>
    <row r="724" spans="1:15" ht="15" customHeight="1" x14ac:dyDescent="0.25">
      <c r="A724" s="9"/>
      <c r="B724" s="63" t="s">
        <v>67</v>
      </c>
      <c r="C724" s="64"/>
      <c r="D724" s="11" t="s">
        <v>1</v>
      </c>
      <c r="E724" s="11" t="s">
        <v>1</v>
      </c>
      <c r="F724" s="16" t="s">
        <v>1</v>
      </c>
      <c r="G724" s="16" t="s">
        <v>1</v>
      </c>
      <c r="H724" s="16" t="s">
        <v>1</v>
      </c>
      <c r="I724" s="16" t="s">
        <v>1</v>
      </c>
      <c r="J724" s="16" t="s">
        <v>1</v>
      </c>
      <c r="K724" s="16" t="s">
        <v>1</v>
      </c>
      <c r="L724" s="16" t="s">
        <v>1</v>
      </c>
      <c r="M724" s="16" t="s">
        <v>1</v>
      </c>
      <c r="N724" s="13"/>
      <c r="O724" s="12"/>
    </row>
    <row r="725" spans="1:15" ht="30" customHeight="1" x14ac:dyDescent="0.25">
      <c r="A725" s="9"/>
      <c r="B725" s="63" t="s">
        <v>68</v>
      </c>
      <c r="C725" s="64"/>
      <c r="D725" s="11" t="s">
        <v>385</v>
      </c>
      <c r="E725" s="11" t="s">
        <v>165</v>
      </c>
      <c r="F725" s="15">
        <f>SUM(G725:L725)</f>
        <v>130000</v>
      </c>
      <c r="G725" s="15">
        <v>0</v>
      </c>
      <c r="H725" s="15" t="s">
        <v>1</v>
      </c>
      <c r="I725" s="15">
        <v>0</v>
      </c>
      <c r="J725" s="15">
        <v>0</v>
      </c>
      <c r="K725" s="15" t="s">
        <v>1</v>
      </c>
      <c r="L725" s="15">
        <v>130000</v>
      </c>
      <c r="M725" s="15">
        <v>0</v>
      </c>
      <c r="N725" s="13"/>
      <c r="O725" s="12"/>
    </row>
    <row r="726" spans="1:15" ht="30" customHeight="1" x14ac:dyDescent="0.25">
      <c r="A726" s="9"/>
      <c r="B726" s="63" t="s">
        <v>69</v>
      </c>
      <c r="C726" s="64"/>
      <c r="D726" s="11" t="s">
        <v>385</v>
      </c>
      <c r="E726" s="11" t="s">
        <v>165</v>
      </c>
      <c r="F726" s="15">
        <f>SUM(G726:L726)</f>
        <v>0</v>
      </c>
      <c r="G726" s="15" t="s">
        <v>1</v>
      </c>
      <c r="H726" s="15" t="s">
        <v>1</v>
      </c>
      <c r="I726" s="15" t="s">
        <v>1</v>
      </c>
      <c r="J726" s="15" t="s">
        <v>1</v>
      </c>
      <c r="K726" s="15" t="s">
        <v>1</v>
      </c>
      <c r="L726" s="15">
        <v>0</v>
      </c>
      <c r="M726" s="15" t="s">
        <v>1</v>
      </c>
      <c r="N726" s="13"/>
      <c r="O726" s="12"/>
    </row>
    <row r="727" spans="1:15" x14ac:dyDescent="0.25">
      <c r="A727" s="9"/>
      <c r="B727" s="63" t="s">
        <v>70</v>
      </c>
      <c r="C727" s="64"/>
      <c r="D727" s="11" t="s">
        <v>385</v>
      </c>
      <c r="E727" s="11" t="s">
        <v>165</v>
      </c>
      <c r="F727" s="15">
        <f>SUM(G727:L727)</f>
        <v>0</v>
      </c>
      <c r="G727" s="15" t="s">
        <v>1</v>
      </c>
      <c r="H727" s="15" t="s">
        <v>1</v>
      </c>
      <c r="I727" s="15" t="s">
        <v>1</v>
      </c>
      <c r="J727" s="15" t="s">
        <v>1</v>
      </c>
      <c r="K727" s="15" t="s">
        <v>1</v>
      </c>
      <c r="L727" s="15">
        <v>0</v>
      </c>
      <c r="M727" s="15" t="s">
        <v>1</v>
      </c>
      <c r="N727" s="13"/>
      <c r="O727" s="12"/>
    </row>
    <row r="728" spans="1:15" ht="15" customHeight="1" x14ac:dyDescent="0.25">
      <c r="A728" s="9" t="s">
        <v>386</v>
      </c>
      <c r="B728" s="75" t="s">
        <v>387</v>
      </c>
      <c r="C728" s="76"/>
      <c r="D728" s="11" t="s">
        <v>388</v>
      </c>
      <c r="E728" s="11" t="s">
        <v>389</v>
      </c>
      <c r="F728" s="14">
        <f>SUM(G728:L728)</f>
        <v>0</v>
      </c>
      <c r="G728" s="14">
        <f t="shared" ref="G728:M728" si="141">SUM(G730:G732)</f>
        <v>0</v>
      </c>
      <c r="H728" s="14">
        <f t="shared" si="141"/>
        <v>0</v>
      </c>
      <c r="I728" s="14">
        <f t="shared" si="141"/>
        <v>0</v>
      </c>
      <c r="J728" s="14">
        <f t="shared" si="141"/>
        <v>0</v>
      </c>
      <c r="K728" s="14">
        <f t="shared" si="141"/>
        <v>0</v>
      </c>
      <c r="L728" s="14">
        <f t="shared" si="141"/>
        <v>0</v>
      </c>
      <c r="M728" s="14">
        <f t="shared" si="141"/>
        <v>0</v>
      </c>
      <c r="N728" s="13"/>
      <c r="O728" s="12"/>
    </row>
    <row r="729" spans="1:15" ht="15" customHeight="1" x14ac:dyDescent="0.25">
      <c r="A729" s="9"/>
      <c r="B729" s="99" t="s">
        <v>67</v>
      </c>
      <c r="C729" s="100"/>
      <c r="D729" s="11" t="s">
        <v>1</v>
      </c>
      <c r="E729" s="11" t="s">
        <v>1</v>
      </c>
      <c r="F729" s="16" t="s">
        <v>1</v>
      </c>
      <c r="G729" s="16" t="s">
        <v>1</v>
      </c>
      <c r="H729" s="16" t="s">
        <v>1</v>
      </c>
      <c r="I729" s="16" t="s">
        <v>1</v>
      </c>
      <c r="J729" s="16" t="s">
        <v>1</v>
      </c>
      <c r="K729" s="16" t="s">
        <v>1</v>
      </c>
      <c r="L729" s="16" t="s">
        <v>1</v>
      </c>
      <c r="M729" s="16" t="s">
        <v>1</v>
      </c>
      <c r="N729" s="13"/>
      <c r="O729" s="12"/>
    </row>
    <row r="730" spans="1:15" ht="15" customHeight="1" x14ac:dyDescent="0.25">
      <c r="A730" s="9"/>
      <c r="B730" s="99" t="s">
        <v>68</v>
      </c>
      <c r="C730" s="100"/>
      <c r="D730" s="11" t="s">
        <v>388</v>
      </c>
      <c r="E730" s="11" t="s">
        <v>389</v>
      </c>
      <c r="F730" s="15">
        <f>SUM(G730:L730)</f>
        <v>0</v>
      </c>
      <c r="G730" s="15" t="s">
        <v>1</v>
      </c>
      <c r="H730" s="15" t="s">
        <v>1</v>
      </c>
      <c r="I730" s="15" t="s">
        <v>1</v>
      </c>
      <c r="J730" s="15" t="s">
        <v>1</v>
      </c>
      <c r="K730" s="15" t="s">
        <v>1</v>
      </c>
      <c r="L730" s="15" t="s">
        <v>1</v>
      </c>
      <c r="M730" s="15" t="s">
        <v>1</v>
      </c>
      <c r="N730" s="13"/>
      <c r="O730" s="12"/>
    </row>
    <row r="731" spans="1:15" ht="15" customHeight="1" x14ac:dyDescent="0.25">
      <c r="A731" s="9"/>
      <c r="B731" s="99" t="s">
        <v>69</v>
      </c>
      <c r="C731" s="100"/>
      <c r="D731" s="11" t="s">
        <v>388</v>
      </c>
      <c r="E731" s="11" t="s">
        <v>389</v>
      </c>
      <c r="F731" s="15">
        <f>SUM(G731:L731)</f>
        <v>0</v>
      </c>
      <c r="G731" s="15" t="s">
        <v>1</v>
      </c>
      <c r="H731" s="15" t="s">
        <v>1</v>
      </c>
      <c r="I731" s="15" t="s">
        <v>1</v>
      </c>
      <c r="J731" s="15" t="s">
        <v>1</v>
      </c>
      <c r="K731" s="15" t="s">
        <v>1</v>
      </c>
      <c r="L731" s="15" t="s">
        <v>1</v>
      </c>
      <c r="M731" s="15" t="s">
        <v>1</v>
      </c>
      <c r="N731" s="13"/>
      <c r="O731" s="12"/>
    </row>
    <row r="732" spans="1:15" ht="15" customHeight="1" x14ac:dyDescent="0.25">
      <c r="A732" s="9"/>
      <c r="B732" s="99" t="s">
        <v>70</v>
      </c>
      <c r="C732" s="100"/>
      <c r="D732" s="11" t="s">
        <v>388</v>
      </c>
      <c r="E732" s="11" t="s">
        <v>389</v>
      </c>
      <c r="F732" s="15">
        <f>SUM(G732:L732)</f>
        <v>0</v>
      </c>
      <c r="G732" s="15" t="s">
        <v>1</v>
      </c>
      <c r="H732" s="15" t="s">
        <v>1</v>
      </c>
      <c r="I732" s="15" t="s">
        <v>1</v>
      </c>
      <c r="J732" s="15" t="s">
        <v>1</v>
      </c>
      <c r="K732" s="15" t="s">
        <v>1</v>
      </c>
      <c r="L732" s="15" t="s">
        <v>1</v>
      </c>
      <c r="M732" s="15" t="s">
        <v>1</v>
      </c>
      <c r="N732" s="13"/>
      <c r="O732" s="12"/>
    </row>
    <row r="733" spans="1:15" ht="15" customHeight="1" x14ac:dyDescent="0.25">
      <c r="A733" s="9" t="s">
        <v>390</v>
      </c>
      <c r="B733" s="75" t="s">
        <v>391</v>
      </c>
      <c r="C733" s="76"/>
      <c r="D733" s="11" t="s">
        <v>392</v>
      </c>
      <c r="E733" s="11" t="s">
        <v>393</v>
      </c>
      <c r="F733" s="14">
        <f>SUM(G733:L733)</f>
        <v>70000</v>
      </c>
      <c r="G733" s="14">
        <f t="shared" ref="G733:M733" si="142">SUM(G735:G737)</f>
        <v>0</v>
      </c>
      <c r="H733" s="14">
        <f t="shared" si="142"/>
        <v>0</v>
      </c>
      <c r="I733" s="14">
        <f t="shared" si="142"/>
        <v>0</v>
      </c>
      <c r="J733" s="14">
        <f t="shared" si="142"/>
        <v>0</v>
      </c>
      <c r="K733" s="14">
        <f t="shared" si="142"/>
        <v>0</v>
      </c>
      <c r="L733" s="14">
        <f t="shared" si="142"/>
        <v>70000</v>
      </c>
      <c r="M733" s="14">
        <f t="shared" si="142"/>
        <v>0</v>
      </c>
      <c r="N733" s="13"/>
      <c r="O733" s="12"/>
    </row>
    <row r="734" spans="1:15" ht="15" customHeight="1" x14ac:dyDescent="0.25">
      <c r="A734" s="9"/>
      <c r="B734" s="99" t="s">
        <v>67</v>
      </c>
      <c r="C734" s="100"/>
      <c r="D734" s="11" t="s">
        <v>1</v>
      </c>
      <c r="E734" s="11" t="s">
        <v>1</v>
      </c>
      <c r="F734" s="16" t="s">
        <v>1</v>
      </c>
      <c r="G734" s="16" t="s">
        <v>1</v>
      </c>
      <c r="H734" s="16" t="s">
        <v>1</v>
      </c>
      <c r="I734" s="16" t="s">
        <v>1</v>
      </c>
      <c r="J734" s="16" t="s">
        <v>1</v>
      </c>
      <c r="K734" s="16" t="s">
        <v>1</v>
      </c>
      <c r="L734" s="16" t="s">
        <v>1</v>
      </c>
      <c r="M734" s="16" t="s">
        <v>1</v>
      </c>
      <c r="N734" s="13"/>
      <c r="O734" s="12"/>
    </row>
    <row r="735" spans="1:15" ht="30" customHeight="1" x14ac:dyDescent="0.25">
      <c r="A735" s="9"/>
      <c r="B735" s="99" t="s">
        <v>68</v>
      </c>
      <c r="C735" s="100"/>
      <c r="D735" s="11" t="s">
        <v>392</v>
      </c>
      <c r="E735" s="11" t="s">
        <v>393</v>
      </c>
      <c r="F735" s="15">
        <f>SUM(G735:L735)</f>
        <v>70000</v>
      </c>
      <c r="G735" s="15" t="s">
        <v>1</v>
      </c>
      <c r="H735" s="15" t="s">
        <v>1</v>
      </c>
      <c r="I735" s="15" t="s">
        <v>1</v>
      </c>
      <c r="J735" s="15" t="s">
        <v>1</v>
      </c>
      <c r="K735" s="15" t="s">
        <v>1</v>
      </c>
      <c r="L735" s="15">
        <v>70000</v>
      </c>
      <c r="M735" s="15" t="s">
        <v>1</v>
      </c>
      <c r="N735" s="13"/>
      <c r="O735" s="12"/>
    </row>
    <row r="736" spans="1:15" ht="15" customHeight="1" x14ac:dyDescent="0.25">
      <c r="A736" s="9"/>
      <c r="B736" s="99" t="s">
        <v>69</v>
      </c>
      <c r="C736" s="100"/>
      <c r="D736" s="11" t="s">
        <v>392</v>
      </c>
      <c r="E736" s="11" t="s">
        <v>393</v>
      </c>
      <c r="F736" s="15">
        <f>SUM(G736:L736)</f>
        <v>0</v>
      </c>
      <c r="G736" s="15" t="s">
        <v>1</v>
      </c>
      <c r="H736" s="15" t="s">
        <v>1</v>
      </c>
      <c r="I736" s="15" t="s">
        <v>1</v>
      </c>
      <c r="J736" s="15" t="s">
        <v>1</v>
      </c>
      <c r="K736" s="15" t="s">
        <v>1</v>
      </c>
      <c r="L736" s="15" t="s">
        <v>1</v>
      </c>
      <c r="M736" s="15" t="s">
        <v>1</v>
      </c>
      <c r="N736" s="13"/>
      <c r="O736" s="12"/>
    </row>
    <row r="737" spans="1:15" ht="15" customHeight="1" x14ac:dyDescent="0.25">
      <c r="A737" s="9"/>
      <c r="B737" s="99" t="s">
        <v>70</v>
      </c>
      <c r="C737" s="100"/>
      <c r="D737" s="11" t="s">
        <v>392</v>
      </c>
      <c r="E737" s="11" t="s">
        <v>393</v>
      </c>
      <c r="F737" s="15">
        <f>SUM(G737:L737)</f>
        <v>0</v>
      </c>
      <c r="G737" s="15" t="s">
        <v>1</v>
      </c>
      <c r="H737" s="15" t="s">
        <v>1</v>
      </c>
      <c r="I737" s="15" t="s">
        <v>1</v>
      </c>
      <c r="J737" s="15" t="s">
        <v>1</v>
      </c>
      <c r="K737" s="15" t="s">
        <v>1</v>
      </c>
      <c r="L737" s="15" t="s">
        <v>1</v>
      </c>
      <c r="M737" s="15" t="s">
        <v>1</v>
      </c>
      <c r="N737" s="13"/>
      <c r="O737" s="12"/>
    </row>
    <row r="738" spans="1:15" ht="15" customHeight="1" x14ac:dyDescent="0.25">
      <c r="A738" s="9" t="s">
        <v>394</v>
      </c>
      <c r="B738" s="75" t="s">
        <v>395</v>
      </c>
      <c r="C738" s="76"/>
      <c r="D738" s="11" t="s">
        <v>396</v>
      </c>
      <c r="E738" s="11" t="s">
        <v>397</v>
      </c>
      <c r="F738" s="14">
        <f>SUM(G738:L738)</f>
        <v>0</v>
      </c>
      <c r="G738" s="14">
        <f t="shared" ref="G738:M738" si="143">SUM(G740:G742)</f>
        <v>0</v>
      </c>
      <c r="H738" s="14">
        <f t="shared" si="143"/>
        <v>0</v>
      </c>
      <c r="I738" s="14">
        <f t="shared" si="143"/>
        <v>0</v>
      </c>
      <c r="J738" s="14">
        <f t="shared" si="143"/>
        <v>0</v>
      </c>
      <c r="K738" s="14">
        <f t="shared" si="143"/>
        <v>0</v>
      </c>
      <c r="L738" s="14">
        <f t="shared" si="143"/>
        <v>0</v>
      </c>
      <c r="M738" s="14">
        <f t="shared" si="143"/>
        <v>0</v>
      </c>
      <c r="N738" s="13"/>
      <c r="O738" s="12"/>
    </row>
    <row r="739" spans="1:15" ht="15" customHeight="1" x14ac:dyDescent="0.25">
      <c r="A739" s="9"/>
      <c r="B739" s="99" t="s">
        <v>67</v>
      </c>
      <c r="C739" s="100"/>
      <c r="D739" s="11" t="s">
        <v>1</v>
      </c>
      <c r="E739" s="11" t="s">
        <v>1</v>
      </c>
      <c r="F739" s="16" t="s">
        <v>1</v>
      </c>
      <c r="G739" s="16" t="s">
        <v>1</v>
      </c>
      <c r="H739" s="16" t="s">
        <v>1</v>
      </c>
      <c r="I739" s="16" t="s">
        <v>1</v>
      </c>
      <c r="J739" s="16" t="s">
        <v>1</v>
      </c>
      <c r="K739" s="16" t="s">
        <v>1</v>
      </c>
      <c r="L739" s="16" t="s">
        <v>1</v>
      </c>
      <c r="M739" s="16" t="s">
        <v>1</v>
      </c>
      <c r="N739" s="13"/>
      <c r="O739" s="12"/>
    </row>
    <row r="740" spans="1:15" ht="15" customHeight="1" x14ac:dyDescent="0.25">
      <c r="A740" s="9"/>
      <c r="B740" s="99" t="s">
        <v>68</v>
      </c>
      <c r="C740" s="100"/>
      <c r="D740" s="11" t="s">
        <v>396</v>
      </c>
      <c r="E740" s="11" t="s">
        <v>397</v>
      </c>
      <c r="F740" s="15">
        <f>SUM(G740:L740)</f>
        <v>0</v>
      </c>
      <c r="G740" s="15" t="s">
        <v>1</v>
      </c>
      <c r="H740" s="15" t="s">
        <v>1</v>
      </c>
      <c r="I740" s="15" t="s">
        <v>1</v>
      </c>
      <c r="J740" s="15" t="s">
        <v>1</v>
      </c>
      <c r="K740" s="15" t="s">
        <v>1</v>
      </c>
      <c r="L740" s="15" t="s">
        <v>1</v>
      </c>
      <c r="M740" s="15" t="s">
        <v>1</v>
      </c>
      <c r="N740" s="13"/>
      <c r="O740" s="12"/>
    </row>
    <row r="741" spans="1:15" ht="15" customHeight="1" x14ac:dyDescent="0.25">
      <c r="A741" s="9"/>
      <c r="B741" s="99" t="s">
        <v>69</v>
      </c>
      <c r="C741" s="100"/>
      <c r="D741" s="11" t="s">
        <v>396</v>
      </c>
      <c r="E741" s="11" t="s">
        <v>397</v>
      </c>
      <c r="F741" s="15">
        <f>SUM(G741:L741)</f>
        <v>0</v>
      </c>
      <c r="G741" s="15" t="s">
        <v>1</v>
      </c>
      <c r="H741" s="15" t="s">
        <v>1</v>
      </c>
      <c r="I741" s="15" t="s">
        <v>1</v>
      </c>
      <c r="J741" s="15" t="s">
        <v>1</v>
      </c>
      <c r="K741" s="15" t="s">
        <v>1</v>
      </c>
      <c r="L741" s="15" t="s">
        <v>1</v>
      </c>
      <c r="M741" s="15" t="s">
        <v>1</v>
      </c>
      <c r="N741" s="13"/>
      <c r="O741" s="12"/>
    </row>
    <row r="742" spans="1:15" ht="15" customHeight="1" x14ac:dyDescent="0.25">
      <c r="A742" s="9"/>
      <c r="B742" s="99" t="s">
        <v>70</v>
      </c>
      <c r="C742" s="100"/>
      <c r="D742" s="11" t="s">
        <v>396</v>
      </c>
      <c r="E742" s="11" t="s">
        <v>397</v>
      </c>
      <c r="F742" s="15">
        <f>SUM(G742:L742)</f>
        <v>0</v>
      </c>
      <c r="G742" s="15" t="s">
        <v>1</v>
      </c>
      <c r="H742" s="15" t="s">
        <v>1</v>
      </c>
      <c r="I742" s="15" t="s">
        <v>1</v>
      </c>
      <c r="J742" s="15" t="s">
        <v>1</v>
      </c>
      <c r="K742" s="15" t="s">
        <v>1</v>
      </c>
      <c r="L742" s="15" t="s">
        <v>1</v>
      </c>
      <c r="M742" s="15" t="s">
        <v>1</v>
      </c>
      <c r="N742" s="13"/>
      <c r="O742" s="12"/>
    </row>
    <row r="743" spans="1:15" ht="15" customHeight="1" x14ac:dyDescent="0.25">
      <c r="A743" s="9" t="s">
        <v>398</v>
      </c>
      <c r="B743" s="75" t="s">
        <v>399</v>
      </c>
      <c r="C743" s="76"/>
      <c r="D743" s="11" t="s">
        <v>400</v>
      </c>
      <c r="E743" s="11" t="s">
        <v>401</v>
      </c>
      <c r="F743" s="14">
        <f>SUM(G743:L743)</f>
        <v>0</v>
      </c>
      <c r="G743" s="14">
        <f t="shared" ref="G743:M743" si="144">SUM(G745:G747)</f>
        <v>0</v>
      </c>
      <c r="H743" s="14">
        <f t="shared" si="144"/>
        <v>0</v>
      </c>
      <c r="I743" s="14">
        <f t="shared" si="144"/>
        <v>0</v>
      </c>
      <c r="J743" s="14">
        <f t="shared" si="144"/>
        <v>0</v>
      </c>
      <c r="K743" s="14">
        <f t="shared" si="144"/>
        <v>0</v>
      </c>
      <c r="L743" s="14">
        <f t="shared" si="144"/>
        <v>0</v>
      </c>
      <c r="M743" s="14">
        <f t="shared" si="144"/>
        <v>0</v>
      </c>
      <c r="N743" s="13"/>
      <c r="O743" s="12"/>
    </row>
    <row r="744" spans="1:15" ht="15" customHeight="1" x14ac:dyDescent="0.25">
      <c r="A744" s="9"/>
      <c r="B744" s="99" t="s">
        <v>67</v>
      </c>
      <c r="C744" s="100"/>
      <c r="D744" s="11" t="s">
        <v>1</v>
      </c>
      <c r="E744" s="11" t="s">
        <v>1</v>
      </c>
      <c r="F744" s="16" t="s">
        <v>1</v>
      </c>
      <c r="G744" s="16" t="s">
        <v>1</v>
      </c>
      <c r="H744" s="16" t="s">
        <v>1</v>
      </c>
      <c r="I744" s="16" t="s">
        <v>1</v>
      </c>
      <c r="J744" s="16" t="s">
        <v>1</v>
      </c>
      <c r="K744" s="16" t="s">
        <v>1</v>
      </c>
      <c r="L744" s="16" t="s">
        <v>1</v>
      </c>
      <c r="M744" s="16" t="s">
        <v>1</v>
      </c>
      <c r="N744" s="13"/>
      <c r="O744" s="12"/>
    </row>
    <row r="745" spans="1:15" ht="15" customHeight="1" x14ac:dyDescent="0.25">
      <c r="A745" s="9"/>
      <c r="B745" s="99" t="s">
        <v>68</v>
      </c>
      <c r="C745" s="100"/>
      <c r="D745" s="11" t="s">
        <v>400</v>
      </c>
      <c r="E745" s="11" t="s">
        <v>401</v>
      </c>
      <c r="F745" s="15">
        <f>SUM(G745:L745)</f>
        <v>0</v>
      </c>
      <c r="G745" s="15" t="s">
        <v>1</v>
      </c>
      <c r="H745" s="15" t="s">
        <v>1</v>
      </c>
      <c r="I745" s="15" t="s">
        <v>1</v>
      </c>
      <c r="J745" s="15" t="s">
        <v>1</v>
      </c>
      <c r="K745" s="15" t="s">
        <v>1</v>
      </c>
      <c r="L745" s="15" t="s">
        <v>1</v>
      </c>
      <c r="M745" s="15" t="s">
        <v>1</v>
      </c>
      <c r="N745" s="13"/>
      <c r="O745" s="12"/>
    </row>
    <row r="746" spans="1:15" ht="15" customHeight="1" x14ac:dyDescent="0.25">
      <c r="A746" s="9"/>
      <c r="B746" s="99" t="s">
        <v>69</v>
      </c>
      <c r="C746" s="100"/>
      <c r="D746" s="11" t="s">
        <v>400</v>
      </c>
      <c r="E746" s="11" t="s">
        <v>401</v>
      </c>
      <c r="F746" s="15">
        <f>SUM(G746:L746)</f>
        <v>0</v>
      </c>
      <c r="G746" s="15" t="s">
        <v>1</v>
      </c>
      <c r="H746" s="15" t="s">
        <v>1</v>
      </c>
      <c r="I746" s="15" t="s">
        <v>1</v>
      </c>
      <c r="J746" s="15" t="s">
        <v>1</v>
      </c>
      <c r="K746" s="15" t="s">
        <v>1</v>
      </c>
      <c r="L746" s="15" t="s">
        <v>1</v>
      </c>
      <c r="M746" s="15" t="s">
        <v>1</v>
      </c>
      <c r="N746" s="13"/>
      <c r="O746" s="12"/>
    </row>
    <row r="747" spans="1:15" ht="15" customHeight="1" x14ac:dyDescent="0.25">
      <c r="A747" s="9"/>
      <c r="B747" s="99" t="s">
        <v>70</v>
      </c>
      <c r="C747" s="100"/>
      <c r="D747" s="11" t="s">
        <v>400</v>
      </c>
      <c r="E747" s="11" t="s">
        <v>401</v>
      </c>
      <c r="F747" s="15">
        <f>SUM(G747:L747)</f>
        <v>0</v>
      </c>
      <c r="G747" s="15" t="s">
        <v>1</v>
      </c>
      <c r="H747" s="15" t="s">
        <v>1</v>
      </c>
      <c r="I747" s="15" t="s">
        <v>1</v>
      </c>
      <c r="J747" s="15" t="s">
        <v>1</v>
      </c>
      <c r="K747" s="15" t="s">
        <v>1</v>
      </c>
      <c r="L747" s="15" t="s">
        <v>1</v>
      </c>
      <c r="M747" s="15" t="s">
        <v>1</v>
      </c>
      <c r="N747" s="13"/>
      <c r="O747" s="12"/>
    </row>
    <row r="748" spans="1:15" ht="15" customHeight="1" x14ac:dyDescent="0.25">
      <c r="A748" s="9" t="s">
        <v>402</v>
      </c>
      <c r="B748" s="75" t="s">
        <v>247</v>
      </c>
      <c r="C748" s="76"/>
      <c r="D748" s="11" t="s">
        <v>403</v>
      </c>
      <c r="E748" s="11" t="s">
        <v>404</v>
      </c>
      <c r="F748" s="14">
        <f>SUM(G748:L748)</f>
        <v>0</v>
      </c>
      <c r="G748" s="14">
        <f t="shared" ref="G748:M748" si="145">SUM(G750:G752)</f>
        <v>0</v>
      </c>
      <c r="H748" s="14">
        <f t="shared" si="145"/>
        <v>0</v>
      </c>
      <c r="I748" s="14">
        <f t="shared" si="145"/>
        <v>0</v>
      </c>
      <c r="J748" s="14">
        <f t="shared" si="145"/>
        <v>0</v>
      </c>
      <c r="K748" s="14">
        <f t="shared" si="145"/>
        <v>0</v>
      </c>
      <c r="L748" s="14">
        <f t="shared" si="145"/>
        <v>0</v>
      </c>
      <c r="M748" s="14">
        <f t="shared" si="145"/>
        <v>0</v>
      </c>
      <c r="N748" s="13"/>
      <c r="O748" s="12"/>
    </row>
    <row r="749" spans="1:15" ht="15" customHeight="1" x14ac:dyDescent="0.25">
      <c r="A749" s="9"/>
      <c r="B749" s="99" t="s">
        <v>67</v>
      </c>
      <c r="C749" s="100"/>
      <c r="D749" s="11" t="s">
        <v>1</v>
      </c>
      <c r="E749" s="11" t="s">
        <v>1</v>
      </c>
      <c r="F749" s="16" t="s">
        <v>1</v>
      </c>
      <c r="G749" s="16" t="s">
        <v>1</v>
      </c>
      <c r="H749" s="16" t="s">
        <v>1</v>
      </c>
      <c r="I749" s="16" t="s">
        <v>1</v>
      </c>
      <c r="J749" s="16" t="s">
        <v>1</v>
      </c>
      <c r="K749" s="16" t="s">
        <v>1</v>
      </c>
      <c r="L749" s="16" t="s">
        <v>1</v>
      </c>
      <c r="M749" s="16" t="s">
        <v>1</v>
      </c>
      <c r="N749" s="13"/>
      <c r="O749" s="12"/>
    </row>
    <row r="750" spans="1:15" ht="15" customHeight="1" x14ac:dyDescent="0.25">
      <c r="A750" s="9"/>
      <c r="B750" s="99" t="s">
        <v>68</v>
      </c>
      <c r="C750" s="100"/>
      <c r="D750" s="11" t="s">
        <v>403</v>
      </c>
      <c r="E750" s="11" t="s">
        <v>404</v>
      </c>
      <c r="F750" s="15">
        <f>SUM(G750:L750)</f>
        <v>0</v>
      </c>
      <c r="G750" s="15" t="s">
        <v>1</v>
      </c>
      <c r="H750" s="15" t="s">
        <v>1</v>
      </c>
      <c r="I750" s="15" t="s">
        <v>1</v>
      </c>
      <c r="J750" s="15" t="s">
        <v>1</v>
      </c>
      <c r="K750" s="15" t="s">
        <v>1</v>
      </c>
      <c r="L750" s="15" t="s">
        <v>1</v>
      </c>
      <c r="M750" s="15" t="s">
        <v>1</v>
      </c>
      <c r="N750" s="13"/>
      <c r="O750" s="12"/>
    </row>
    <row r="751" spans="1:15" ht="15" customHeight="1" x14ac:dyDescent="0.25">
      <c r="A751" s="9"/>
      <c r="B751" s="99" t="s">
        <v>69</v>
      </c>
      <c r="C751" s="100"/>
      <c r="D751" s="11" t="s">
        <v>403</v>
      </c>
      <c r="E751" s="11" t="s">
        <v>404</v>
      </c>
      <c r="F751" s="15">
        <f>SUM(G751:L751)</f>
        <v>0</v>
      </c>
      <c r="G751" s="15" t="s">
        <v>1</v>
      </c>
      <c r="H751" s="15" t="s">
        <v>1</v>
      </c>
      <c r="I751" s="15" t="s">
        <v>1</v>
      </c>
      <c r="J751" s="15" t="s">
        <v>1</v>
      </c>
      <c r="K751" s="15" t="s">
        <v>1</v>
      </c>
      <c r="L751" s="15" t="s">
        <v>1</v>
      </c>
      <c r="M751" s="15" t="s">
        <v>1</v>
      </c>
      <c r="N751" s="13"/>
      <c r="O751" s="12"/>
    </row>
    <row r="752" spans="1:15" ht="15" customHeight="1" x14ac:dyDescent="0.25">
      <c r="A752" s="9"/>
      <c r="B752" s="99" t="s">
        <v>70</v>
      </c>
      <c r="C752" s="100"/>
      <c r="D752" s="11" t="s">
        <v>403</v>
      </c>
      <c r="E752" s="11" t="s">
        <v>404</v>
      </c>
      <c r="F752" s="15">
        <f>SUM(G752:L752)</f>
        <v>0</v>
      </c>
      <c r="G752" s="15" t="s">
        <v>1</v>
      </c>
      <c r="H752" s="15" t="s">
        <v>1</v>
      </c>
      <c r="I752" s="15" t="s">
        <v>1</v>
      </c>
      <c r="J752" s="15" t="s">
        <v>1</v>
      </c>
      <c r="K752" s="15" t="s">
        <v>1</v>
      </c>
      <c r="L752" s="15" t="s">
        <v>1</v>
      </c>
      <c r="M752" s="15" t="s">
        <v>1</v>
      </c>
      <c r="N752" s="13"/>
      <c r="O752" s="12"/>
    </row>
    <row r="753" spans="1:15" ht="15" customHeight="1" x14ac:dyDescent="0.25">
      <c r="A753" s="9" t="s">
        <v>405</v>
      </c>
      <c r="B753" s="75" t="s">
        <v>406</v>
      </c>
      <c r="C753" s="76"/>
      <c r="D753" s="11" t="s">
        <v>407</v>
      </c>
      <c r="E753" s="11" t="s">
        <v>408</v>
      </c>
      <c r="F753" s="14">
        <f>SUM(G753:L753)</f>
        <v>60000</v>
      </c>
      <c r="G753" s="14">
        <f t="shared" ref="G753:M753" si="146">SUM(G755:G757)</f>
        <v>0</v>
      </c>
      <c r="H753" s="14">
        <f t="shared" si="146"/>
        <v>0</v>
      </c>
      <c r="I753" s="14">
        <f t="shared" si="146"/>
        <v>0</v>
      </c>
      <c r="J753" s="14">
        <f t="shared" si="146"/>
        <v>0</v>
      </c>
      <c r="K753" s="14">
        <f t="shared" si="146"/>
        <v>0</v>
      </c>
      <c r="L753" s="14">
        <f t="shared" si="146"/>
        <v>60000</v>
      </c>
      <c r="M753" s="14">
        <f t="shared" si="146"/>
        <v>0</v>
      </c>
      <c r="N753" s="13"/>
      <c r="O753" s="12"/>
    </row>
    <row r="754" spans="1:15" ht="15" customHeight="1" x14ac:dyDescent="0.25">
      <c r="A754" s="9"/>
      <c r="B754" s="99" t="s">
        <v>67</v>
      </c>
      <c r="C754" s="100"/>
      <c r="D754" s="11" t="s">
        <v>1</v>
      </c>
      <c r="E754" s="11" t="s">
        <v>1</v>
      </c>
      <c r="F754" s="16" t="s">
        <v>1</v>
      </c>
      <c r="G754" s="16" t="s">
        <v>1</v>
      </c>
      <c r="H754" s="16" t="s">
        <v>1</v>
      </c>
      <c r="I754" s="16" t="s">
        <v>1</v>
      </c>
      <c r="J754" s="16" t="s">
        <v>1</v>
      </c>
      <c r="K754" s="16" t="s">
        <v>1</v>
      </c>
      <c r="L754" s="16" t="s">
        <v>1</v>
      </c>
      <c r="M754" s="16" t="s">
        <v>1</v>
      </c>
      <c r="N754" s="13"/>
      <c r="O754" s="12"/>
    </row>
    <row r="755" spans="1:15" ht="30" customHeight="1" x14ac:dyDescent="0.25">
      <c r="A755" s="9"/>
      <c r="B755" s="99" t="s">
        <v>68</v>
      </c>
      <c r="C755" s="100"/>
      <c r="D755" s="11" t="s">
        <v>407</v>
      </c>
      <c r="E755" s="11" t="s">
        <v>408</v>
      </c>
      <c r="F755" s="15">
        <f>SUM(G755:L755)</f>
        <v>60000</v>
      </c>
      <c r="G755" s="15" t="s">
        <v>1</v>
      </c>
      <c r="H755" s="15" t="s">
        <v>1</v>
      </c>
      <c r="I755" s="15" t="s">
        <v>1</v>
      </c>
      <c r="J755" s="15" t="s">
        <v>1</v>
      </c>
      <c r="K755" s="15" t="s">
        <v>1</v>
      </c>
      <c r="L755" s="15">
        <v>60000</v>
      </c>
      <c r="M755" s="15" t="s">
        <v>1</v>
      </c>
      <c r="N755" s="13"/>
      <c r="O755" s="12"/>
    </row>
    <row r="756" spans="1:15" ht="15" customHeight="1" x14ac:dyDescent="0.25">
      <c r="A756" s="9"/>
      <c r="B756" s="99" t="s">
        <v>69</v>
      </c>
      <c r="C756" s="100"/>
      <c r="D756" s="11" t="s">
        <v>407</v>
      </c>
      <c r="E756" s="11" t="s">
        <v>408</v>
      </c>
      <c r="F756" s="15">
        <f>SUM(G756:L756)</f>
        <v>0</v>
      </c>
      <c r="G756" s="15" t="s">
        <v>1</v>
      </c>
      <c r="H756" s="15" t="s">
        <v>1</v>
      </c>
      <c r="I756" s="15" t="s">
        <v>1</v>
      </c>
      <c r="J756" s="15" t="s">
        <v>1</v>
      </c>
      <c r="K756" s="15" t="s">
        <v>1</v>
      </c>
      <c r="L756" s="15" t="s">
        <v>1</v>
      </c>
      <c r="M756" s="15" t="s">
        <v>1</v>
      </c>
      <c r="N756" s="13"/>
      <c r="O756" s="12"/>
    </row>
    <row r="757" spans="1:15" ht="15" customHeight="1" x14ac:dyDescent="0.25">
      <c r="A757" s="9"/>
      <c r="B757" s="99" t="s">
        <v>70</v>
      </c>
      <c r="C757" s="100"/>
      <c r="D757" s="11" t="s">
        <v>407</v>
      </c>
      <c r="E757" s="11" t="s">
        <v>408</v>
      </c>
      <c r="F757" s="15">
        <f>SUM(G757:L757)</f>
        <v>0</v>
      </c>
      <c r="G757" s="15" t="s">
        <v>1</v>
      </c>
      <c r="H757" s="15" t="s">
        <v>1</v>
      </c>
      <c r="I757" s="15" t="s">
        <v>1</v>
      </c>
      <c r="J757" s="15" t="s">
        <v>1</v>
      </c>
      <c r="K757" s="15" t="s">
        <v>1</v>
      </c>
      <c r="L757" s="15" t="s">
        <v>1</v>
      </c>
      <c r="M757" s="15" t="s">
        <v>1</v>
      </c>
      <c r="N757" s="13"/>
      <c r="O757" s="12"/>
    </row>
    <row r="758" spans="1:15" ht="15" customHeight="1" x14ac:dyDescent="0.25">
      <c r="A758" s="9" t="s">
        <v>409</v>
      </c>
      <c r="B758" s="75" t="s">
        <v>410</v>
      </c>
      <c r="C758" s="76"/>
      <c r="D758" s="11" t="s">
        <v>411</v>
      </c>
      <c r="E758" s="11" t="s">
        <v>412</v>
      </c>
      <c r="F758" s="14">
        <f>SUM(G758:L758)</f>
        <v>0</v>
      </c>
      <c r="G758" s="14">
        <f t="shared" ref="G758:M758" si="147">SUM(G760:G762)</f>
        <v>0</v>
      </c>
      <c r="H758" s="14">
        <f t="shared" si="147"/>
        <v>0</v>
      </c>
      <c r="I758" s="14">
        <f t="shared" si="147"/>
        <v>0</v>
      </c>
      <c r="J758" s="14">
        <f t="shared" si="147"/>
        <v>0</v>
      </c>
      <c r="K758" s="14">
        <f t="shared" si="147"/>
        <v>0</v>
      </c>
      <c r="L758" s="14">
        <f t="shared" si="147"/>
        <v>0</v>
      </c>
      <c r="M758" s="14">
        <f t="shared" si="147"/>
        <v>0</v>
      </c>
      <c r="N758" s="13"/>
      <c r="O758" s="12"/>
    </row>
    <row r="759" spans="1:15" ht="15" customHeight="1" x14ac:dyDescent="0.25">
      <c r="A759" s="9"/>
      <c r="B759" s="99" t="s">
        <v>67</v>
      </c>
      <c r="C759" s="100"/>
      <c r="D759" s="11" t="s">
        <v>1</v>
      </c>
      <c r="E759" s="11" t="s">
        <v>1</v>
      </c>
      <c r="F759" s="16" t="s">
        <v>1</v>
      </c>
      <c r="G759" s="16" t="s">
        <v>1</v>
      </c>
      <c r="H759" s="16" t="s">
        <v>1</v>
      </c>
      <c r="I759" s="16" t="s">
        <v>1</v>
      </c>
      <c r="J759" s="16" t="s">
        <v>1</v>
      </c>
      <c r="K759" s="16" t="s">
        <v>1</v>
      </c>
      <c r="L759" s="16" t="s">
        <v>1</v>
      </c>
      <c r="M759" s="16" t="s">
        <v>1</v>
      </c>
      <c r="N759" s="13"/>
      <c r="O759" s="12"/>
    </row>
    <row r="760" spans="1:15" ht="15" customHeight="1" x14ac:dyDescent="0.25">
      <c r="A760" s="9"/>
      <c r="B760" s="99" t="s">
        <v>68</v>
      </c>
      <c r="C760" s="100"/>
      <c r="D760" s="11" t="s">
        <v>411</v>
      </c>
      <c r="E760" s="11" t="s">
        <v>412</v>
      </c>
      <c r="F760" s="15">
        <f>SUM(G760:L760)</f>
        <v>0</v>
      </c>
      <c r="G760" s="15" t="s">
        <v>1</v>
      </c>
      <c r="H760" s="15" t="s">
        <v>1</v>
      </c>
      <c r="I760" s="15" t="s">
        <v>1</v>
      </c>
      <c r="J760" s="15" t="s">
        <v>1</v>
      </c>
      <c r="K760" s="15" t="s">
        <v>1</v>
      </c>
      <c r="L760" s="15" t="s">
        <v>1</v>
      </c>
      <c r="M760" s="15" t="s">
        <v>1</v>
      </c>
      <c r="N760" s="13"/>
      <c r="O760" s="12"/>
    </row>
    <row r="761" spans="1:15" ht="15" customHeight="1" x14ac:dyDescent="0.25">
      <c r="A761" s="9"/>
      <c r="B761" s="99" t="s">
        <v>69</v>
      </c>
      <c r="C761" s="100"/>
      <c r="D761" s="11" t="s">
        <v>411</v>
      </c>
      <c r="E761" s="11" t="s">
        <v>412</v>
      </c>
      <c r="F761" s="15">
        <f>SUM(G761:L761)</f>
        <v>0</v>
      </c>
      <c r="G761" s="15" t="s">
        <v>1</v>
      </c>
      <c r="H761" s="15" t="s">
        <v>1</v>
      </c>
      <c r="I761" s="15" t="s">
        <v>1</v>
      </c>
      <c r="J761" s="15" t="s">
        <v>1</v>
      </c>
      <c r="K761" s="15" t="s">
        <v>1</v>
      </c>
      <c r="L761" s="15" t="s">
        <v>1</v>
      </c>
      <c r="M761" s="15" t="s">
        <v>1</v>
      </c>
      <c r="N761" s="13"/>
      <c r="O761" s="12"/>
    </row>
    <row r="762" spans="1:15" ht="15" customHeight="1" x14ac:dyDescent="0.25">
      <c r="A762" s="9"/>
      <c r="B762" s="99" t="s">
        <v>70</v>
      </c>
      <c r="C762" s="100"/>
      <c r="D762" s="11" t="s">
        <v>411</v>
      </c>
      <c r="E762" s="11" t="s">
        <v>412</v>
      </c>
      <c r="F762" s="15">
        <f>SUM(G762:L762)</f>
        <v>0</v>
      </c>
      <c r="G762" s="15" t="s">
        <v>1</v>
      </c>
      <c r="H762" s="15" t="s">
        <v>1</v>
      </c>
      <c r="I762" s="15" t="s">
        <v>1</v>
      </c>
      <c r="J762" s="15" t="s">
        <v>1</v>
      </c>
      <c r="K762" s="15" t="s">
        <v>1</v>
      </c>
      <c r="L762" s="15" t="s">
        <v>1</v>
      </c>
      <c r="M762" s="15" t="s">
        <v>1</v>
      </c>
      <c r="N762" s="13"/>
      <c r="O762" s="12"/>
    </row>
    <row r="763" spans="1:15" ht="15" customHeight="1" x14ac:dyDescent="0.25">
      <c r="A763" s="9" t="s">
        <v>413</v>
      </c>
      <c r="B763" s="75" t="s">
        <v>414</v>
      </c>
      <c r="C763" s="76"/>
      <c r="D763" s="11" t="s">
        <v>415</v>
      </c>
      <c r="E763" s="11" t="s">
        <v>416</v>
      </c>
      <c r="F763" s="14">
        <f>SUM(G763:L763)</f>
        <v>0</v>
      </c>
      <c r="G763" s="14">
        <f t="shared" ref="G763:M763" si="148">SUM(G765:G767)</f>
        <v>0</v>
      </c>
      <c r="H763" s="14">
        <f t="shared" si="148"/>
        <v>0</v>
      </c>
      <c r="I763" s="14">
        <f t="shared" si="148"/>
        <v>0</v>
      </c>
      <c r="J763" s="14">
        <f t="shared" si="148"/>
        <v>0</v>
      </c>
      <c r="K763" s="14">
        <f t="shared" si="148"/>
        <v>0</v>
      </c>
      <c r="L763" s="14">
        <f t="shared" si="148"/>
        <v>0</v>
      </c>
      <c r="M763" s="14">
        <f t="shared" si="148"/>
        <v>0</v>
      </c>
      <c r="N763" s="13"/>
      <c r="O763" s="12"/>
    </row>
    <row r="764" spans="1:15" ht="15" customHeight="1" x14ac:dyDescent="0.25">
      <c r="A764" s="9"/>
      <c r="B764" s="99" t="s">
        <v>67</v>
      </c>
      <c r="C764" s="100"/>
      <c r="D764" s="11" t="s">
        <v>1</v>
      </c>
      <c r="E764" s="11" t="s">
        <v>1</v>
      </c>
      <c r="F764" s="16" t="s">
        <v>1</v>
      </c>
      <c r="G764" s="16" t="s">
        <v>1</v>
      </c>
      <c r="H764" s="16" t="s">
        <v>1</v>
      </c>
      <c r="I764" s="16" t="s">
        <v>1</v>
      </c>
      <c r="J764" s="16" t="s">
        <v>1</v>
      </c>
      <c r="K764" s="16" t="s">
        <v>1</v>
      </c>
      <c r="L764" s="16" t="s">
        <v>1</v>
      </c>
      <c r="M764" s="16" t="s">
        <v>1</v>
      </c>
      <c r="N764" s="13"/>
      <c r="O764" s="12"/>
    </row>
    <row r="765" spans="1:15" ht="15" customHeight="1" x14ac:dyDescent="0.25">
      <c r="A765" s="9"/>
      <c r="B765" s="99" t="s">
        <v>68</v>
      </c>
      <c r="C765" s="100"/>
      <c r="D765" s="11" t="s">
        <v>415</v>
      </c>
      <c r="E765" s="11" t="s">
        <v>416</v>
      </c>
      <c r="F765" s="15">
        <f>SUM(G765:L765)</f>
        <v>0</v>
      </c>
      <c r="G765" s="15" t="s">
        <v>1</v>
      </c>
      <c r="H765" s="15" t="s">
        <v>1</v>
      </c>
      <c r="I765" s="15" t="s">
        <v>1</v>
      </c>
      <c r="J765" s="15" t="s">
        <v>1</v>
      </c>
      <c r="K765" s="15" t="s">
        <v>1</v>
      </c>
      <c r="L765" s="15" t="s">
        <v>1</v>
      </c>
      <c r="M765" s="15" t="s">
        <v>1</v>
      </c>
      <c r="N765" s="13"/>
      <c r="O765" s="12"/>
    </row>
    <row r="766" spans="1:15" ht="15" customHeight="1" x14ac:dyDescent="0.25">
      <c r="A766" s="9"/>
      <c r="B766" s="99" t="s">
        <v>69</v>
      </c>
      <c r="C766" s="100"/>
      <c r="D766" s="11" t="s">
        <v>415</v>
      </c>
      <c r="E766" s="11" t="s">
        <v>416</v>
      </c>
      <c r="F766" s="15">
        <f>SUM(G766:L766)</f>
        <v>0</v>
      </c>
      <c r="G766" s="15" t="s">
        <v>1</v>
      </c>
      <c r="H766" s="15" t="s">
        <v>1</v>
      </c>
      <c r="I766" s="15" t="s">
        <v>1</v>
      </c>
      <c r="J766" s="15" t="s">
        <v>1</v>
      </c>
      <c r="K766" s="15" t="s">
        <v>1</v>
      </c>
      <c r="L766" s="15" t="s">
        <v>1</v>
      </c>
      <c r="M766" s="15" t="s">
        <v>1</v>
      </c>
      <c r="N766" s="13"/>
      <c r="O766" s="12"/>
    </row>
    <row r="767" spans="1:15" ht="15" customHeight="1" x14ac:dyDescent="0.25">
      <c r="A767" s="9"/>
      <c r="B767" s="99" t="s">
        <v>70</v>
      </c>
      <c r="C767" s="100"/>
      <c r="D767" s="11" t="s">
        <v>415</v>
      </c>
      <c r="E767" s="11" t="s">
        <v>416</v>
      </c>
      <c r="F767" s="15">
        <f>SUM(G767:L767)</f>
        <v>0</v>
      </c>
      <c r="G767" s="15" t="s">
        <v>1</v>
      </c>
      <c r="H767" s="15" t="s">
        <v>1</v>
      </c>
      <c r="I767" s="15" t="s">
        <v>1</v>
      </c>
      <c r="J767" s="15" t="s">
        <v>1</v>
      </c>
      <c r="K767" s="15" t="s">
        <v>1</v>
      </c>
      <c r="L767" s="15" t="s">
        <v>1</v>
      </c>
      <c r="M767" s="15" t="s">
        <v>1</v>
      </c>
      <c r="N767" s="13"/>
      <c r="O767" s="12"/>
    </row>
    <row r="768" spans="1:15" ht="15" customHeight="1" x14ac:dyDescent="0.25">
      <c r="A768" s="9" t="s">
        <v>417</v>
      </c>
      <c r="B768" s="75" t="s">
        <v>418</v>
      </c>
      <c r="C768" s="76"/>
      <c r="D768" s="11" t="s">
        <v>419</v>
      </c>
      <c r="E768" s="11" t="s">
        <v>420</v>
      </c>
      <c r="F768" s="14">
        <f>SUM(G768:L768)</f>
        <v>0</v>
      </c>
      <c r="G768" s="14">
        <f t="shared" ref="G768:M768" si="149">SUM(G770:G772)</f>
        <v>0</v>
      </c>
      <c r="H768" s="14">
        <f t="shared" si="149"/>
        <v>0</v>
      </c>
      <c r="I768" s="14">
        <f t="shared" si="149"/>
        <v>0</v>
      </c>
      <c r="J768" s="14">
        <f t="shared" si="149"/>
        <v>0</v>
      </c>
      <c r="K768" s="14">
        <f t="shared" si="149"/>
        <v>0</v>
      </c>
      <c r="L768" s="14">
        <f t="shared" si="149"/>
        <v>0</v>
      </c>
      <c r="M768" s="14">
        <f t="shared" si="149"/>
        <v>0</v>
      </c>
      <c r="N768" s="13"/>
      <c r="O768" s="12"/>
    </row>
    <row r="769" spans="1:15" ht="15" customHeight="1" x14ac:dyDescent="0.25">
      <c r="A769" s="9"/>
      <c r="B769" s="63" t="s">
        <v>67</v>
      </c>
      <c r="C769" s="64"/>
      <c r="D769" s="11" t="s">
        <v>1</v>
      </c>
      <c r="E769" s="11" t="s">
        <v>1</v>
      </c>
      <c r="F769" s="16" t="s">
        <v>1</v>
      </c>
      <c r="G769" s="16" t="s">
        <v>1</v>
      </c>
      <c r="H769" s="16" t="s">
        <v>1</v>
      </c>
      <c r="I769" s="16" t="s">
        <v>1</v>
      </c>
      <c r="J769" s="16" t="s">
        <v>1</v>
      </c>
      <c r="K769" s="16" t="s">
        <v>1</v>
      </c>
      <c r="L769" s="16" t="s">
        <v>1</v>
      </c>
      <c r="M769" s="16" t="s">
        <v>1</v>
      </c>
      <c r="N769" s="13"/>
      <c r="O769" s="12"/>
    </row>
    <row r="770" spans="1:15" ht="15" customHeight="1" x14ac:dyDescent="0.25">
      <c r="A770" s="9"/>
      <c r="B770" s="63" t="s">
        <v>68</v>
      </c>
      <c r="C770" s="64"/>
      <c r="D770" s="11" t="s">
        <v>419</v>
      </c>
      <c r="E770" s="11" t="s">
        <v>420</v>
      </c>
      <c r="F770" s="15">
        <f>SUM(G770:L770)</f>
        <v>0</v>
      </c>
      <c r="G770" s="15" t="s">
        <v>1</v>
      </c>
      <c r="H770" s="15" t="s">
        <v>1</v>
      </c>
      <c r="I770" s="15" t="s">
        <v>1</v>
      </c>
      <c r="J770" s="15" t="s">
        <v>1</v>
      </c>
      <c r="K770" s="15" t="s">
        <v>1</v>
      </c>
      <c r="L770" s="15" t="s">
        <v>1</v>
      </c>
      <c r="M770" s="15" t="s">
        <v>1</v>
      </c>
      <c r="N770" s="13"/>
      <c r="O770" s="12"/>
    </row>
    <row r="771" spans="1:15" ht="15" customHeight="1" x14ac:dyDescent="0.25">
      <c r="A771" s="9"/>
      <c r="B771" s="63" t="s">
        <v>69</v>
      </c>
      <c r="C771" s="64"/>
      <c r="D771" s="11" t="s">
        <v>419</v>
      </c>
      <c r="E771" s="11" t="s">
        <v>420</v>
      </c>
      <c r="F771" s="15">
        <f>SUM(G771:L771)</f>
        <v>0</v>
      </c>
      <c r="G771" s="15" t="s">
        <v>1</v>
      </c>
      <c r="H771" s="15" t="s">
        <v>1</v>
      </c>
      <c r="I771" s="15" t="s">
        <v>1</v>
      </c>
      <c r="J771" s="15" t="s">
        <v>1</v>
      </c>
      <c r="K771" s="15" t="s">
        <v>1</v>
      </c>
      <c r="L771" s="15" t="s">
        <v>1</v>
      </c>
      <c r="M771" s="15" t="s">
        <v>1</v>
      </c>
      <c r="N771" s="13"/>
      <c r="O771" s="12"/>
    </row>
    <row r="772" spans="1:15" ht="15" customHeight="1" x14ac:dyDescent="0.25">
      <c r="A772" s="9"/>
      <c r="B772" s="63" t="s">
        <v>70</v>
      </c>
      <c r="C772" s="64"/>
      <c r="D772" s="11" t="s">
        <v>419</v>
      </c>
      <c r="E772" s="11" t="s">
        <v>420</v>
      </c>
      <c r="F772" s="15">
        <f>SUM(G772:L772)</f>
        <v>0</v>
      </c>
      <c r="G772" s="15" t="s">
        <v>1</v>
      </c>
      <c r="H772" s="15" t="s">
        <v>1</v>
      </c>
      <c r="I772" s="15" t="s">
        <v>1</v>
      </c>
      <c r="J772" s="15" t="s">
        <v>1</v>
      </c>
      <c r="K772" s="15" t="s">
        <v>1</v>
      </c>
      <c r="L772" s="15" t="s">
        <v>1</v>
      </c>
      <c r="M772" s="15" t="s">
        <v>1</v>
      </c>
      <c r="N772" s="13"/>
      <c r="O772" s="12"/>
    </row>
    <row r="773" spans="1:15" ht="15" customHeight="1" x14ac:dyDescent="0.25">
      <c r="A773" s="9" t="s">
        <v>421</v>
      </c>
      <c r="B773" s="75" t="s">
        <v>422</v>
      </c>
      <c r="C773" s="76"/>
      <c r="D773" s="11" t="s">
        <v>423</v>
      </c>
      <c r="E773" s="11" t="s">
        <v>424</v>
      </c>
      <c r="F773" s="14">
        <f>SUM(G773:L773)</f>
        <v>0</v>
      </c>
      <c r="G773" s="14">
        <f t="shared" ref="G773:M773" si="150">SUM(G775:G777)</f>
        <v>0</v>
      </c>
      <c r="H773" s="14">
        <f t="shared" si="150"/>
        <v>0</v>
      </c>
      <c r="I773" s="14">
        <f t="shared" si="150"/>
        <v>0</v>
      </c>
      <c r="J773" s="14">
        <f t="shared" si="150"/>
        <v>0</v>
      </c>
      <c r="K773" s="14">
        <f t="shared" si="150"/>
        <v>0</v>
      </c>
      <c r="L773" s="14">
        <f t="shared" si="150"/>
        <v>0</v>
      </c>
      <c r="M773" s="14">
        <f t="shared" si="150"/>
        <v>0</v>
      </c>
      <c r="N773" s="13"/>
      <c r="O773" s="12"/>
    </row>
    <row r="774" spans="1:15" ht="15" customHeight="1" x14ac:dyDescent="0.25">
      <c r="A774" s="9"/>
      <c r="B774" s="63" t="s">
        <v>67</v>
      </c>
      <c r="C774" s="64"/>
      <c r="D774" s="11" t="s">
        <v>1</v>
      </c>
      <c r="E774" s="11" t="s">
        <v>1</v>
      </c>
      <c r="F774" s="16" t="s">
        <v>1</v>
      </c>
      <c r="G774" s="16" t="s">
        <v>1</v>
      </c>
      <c r="H774" s="16" t="s">
        <v>1</v>
      </c>
      <c r="I774" s="16" t="s">
        <v>1</v>
      </c>
      <c r="J774" s="16" t="s">
        <v>1</v>
      </c>
      <c r="K774" s="16" t="s">
        <v>1</v>
      </c>
      <c r="L774" s="16" t="s">
        <v>1</v>
      </c>
      <c r="M774" s="16" t="s">
        <v>1</v>
      </c>
      <c r="N774" s="13"/>
      <c r="O774" s="12"/>
    </row>
    <row r="775" spans="1:15" ht="15" customHeight="1" x14ac:dyDescent="0.25">
      <c r="A775" s="9"/>
      <c r="B775" s="63" t="s">
        <v>68</v>
      </c>
      <c r="C775" s="64"/>
      <c r="D775" s="11" t="s">
        <v>423</v>
      </c>
      <c r="E775" s="11" t="s">
        <v>424</v>
      </c>
      <c r="F775" s="15">
        <f>SUM(G775:L775)</f>
        <v>0</v>
      </c>
      <c r="G775" s="15" t="s">
        <v>1</v>
      </c>
      <c r="H775" s="15" t="s">
        <v>1</v>
      </c>
      <c r="I775" s="15" t="s">
        <v>1</v>
      </c>
      <c r="J775" s="15" t="s">
        <v>1</v>
      </c>
      <c r="K775" s="15" t="s">
        <v>1</v>
      </c>
      <c r="L775" s="15" t="s">
        <v>1</v>
      </c>
      <c r="M775" s="15" t="s">
        <v>1</v>
      </c>
      <c r="N775" s="13"/>
      <c r="O775" s="12"/>
    </row>
    <row r="776" spans="1:15" ht="15" customHeight="1" x14ac:dyDescent="0.25">
      <c r="A776" s="9"/>
      <c r="B776" s="63" t="s">
        <v>69</v>
      </c>
      <c r="C776" s="64"/>
      <c r="D776" s="11" t="s">
        <v>423</v>
      </c>
      <c r="E776" s="11" t="s">
        <v>424</v>
      </c>
      <c r="F776" s="15">
        <f>SUM(G776:L776)</f>
        <v>0</v>
      </c>
      <c r="G776" s="15" t="s">
        <v>1</v>
      </c>
      <c r="H776" s="15" t="s">
        <v>1</v>
      </c>
      <c r="I776" s="15" t="s">
        <v>1</v>
      </c>
      <c r="J776" s="15" t="s">
        <v>1</v>
      </c>
      <c r="K776" s="15" t="s">
        <v>1</v>
      </c>
      <c r="L776" s="15" t="s">
        <v>1</v>
      </c>
      <c r="M776" s="15" t="s">
        <v>1</v>
      </c>
      <c r="N776" s="13"/>
      <c r="O776" s="12"/>
    </row>
    <row r="777" spans="1:15" ht="15" customHeight="1" x14ac:dyDescent="0.25">
      <c r="A777" s="9"/>
      <c r="B777" s="63" t="s">
        <v>70</v>
      </c>
      <c r="C777" s="64"/>
      <c r="D777" s="11" t="s">
        <v>423</v>
      </c>
      <c r="E777" s="11" t="s">
        <v>424</v>
      </c>
      <c r="F777" s="15">
        <f>SUM(G777:L777)</f>
        <v>0</v>
      </c>
      <c r="G777" s="15" t="s">
        <v>1</v>
      </c>
      <c r="H777" s="15" t="s">
        <v>1</v>
      </c>
      <c r="I777" s="15" t="s">
        <v>1</v>
      </c>
      <c r="J777" s="15" t="s">
        <v>1</v>
      </c>
      <c r="K777" s="15" t="s">
        <v>1</v>
      </c>
      <c r="L777" s="15" t="s">
        <v>1</v>
      </c>
      <c r="M777" s="15" t="s">
        <v>1</v>
      </c>
      <c r="N777" s="13"/>
      <c r="O777" s="12"/>
    </row>
    <row r="778" spans="1:15" ht="15" customHeight="1" x14ac:dyDescent="0.25">
      <c r="A778" s="9" t="s">
        <v>425</v>
      </c>
      <c r="B778" s="75" t="s">
        <v>426</v>
      </c>
      <c r="C778" s="76"/>
      <c r="D778" s="11" t="s">
        <v>427</v>
      </c>
      <c r="E778" s="11" t="s">
        <v>165</v>
      </c>
      <c r="F778" s="14">
        <f>SUM(G778:L778)</f>
        <v>0</v>
      </c>
      <c r="G778" s="14">
        <f t="shared" ref="G778:M778" si="151">SUM(G780:G782)</f>
        <v>0</v>
      </c>
      <c r="H778" s="14">
        <f t="shared" si="151"/>
        <v>0</v>
      </c>
      <c r="I778" s="14">
        <f t="shared" si="151"/>
        <v>0</v>
      </c>
      <c r="J778" s="14">
        <f t="shared" si="151"/>
        <v>0</v>
      </c>
      <c r="K778" s="14">
        <f t="shared" si="151"/>
        <v>0</v>
      </c>
      <c r="L778" s="14">
        <f t="shared" si="151"/>
        <v>0</v>
      </c>
      <c r="M778" s="14">
        <f t="shared" si="151"/>
        <v>0</v>
      </c>
      <c r="N778" s="13"/>
      <c r="O778" s="12"/>
    </row>
    <row r="779" spans="1:15" ht="15" customHeight="1" x14ac:dyDescent="0.25">
      <c r="A779" s="9"/>
      <c r="B779" s="93" t="s">
        <v>67</v>
      </c>
      <c r="C779" s="94"/>
      <c r="D779" s="11" t="s">
        <v>1</v>
      </c>
      <c r="E779" s="11" t="s">
        <v>1</v>
      </c>
      <c r="F779" s="16" t="s">
        <v>1</v>
      </c>
      <c r="G779" s="16" t="s">
        <v>1</v>
      </c>
      <c r="H779" s="16" t="s">
        <v>1</v>
      </c>
      <c r="I779" s="16" t="s">
        <v>1</v>
      </c>
      <c r="J779" s="16" t="s">
        <v>1</v>
      </c>
      <c r="K779" s="16" t="s">
        <v>1</v>
      </c>
      <c r="L779" s="16" t="s">
        <v>1</v>
      </c>
      <c r="M779" s="16" t="s">
        <v>1</v>
      </c>
      <c r="N779" s="13"/>
      <c r="O779" s="12"/>
    </row>
    <row r="780" spans="1:15" ht="30" customHeight="1" x14ac:dyDescent="0.25">
      <c r="A780" s="9"/>
      <c r="B780" s="93" t="s">
        <v>68</v>
      </c>
      <c r="C780" s="94"/>
      <c r="D780" s="11" t="s">
        <v>427</v>
      </c>
      <c r="E780" s="11" t="s">
        <v>165</v>
      </c>
      <c r="F780" s="15">
        <f>SUM(G780:L780)</f>
        <v>0</v>
      </c>
      <c r="G780" s="15">
        <v>0</v>
      </c>
      <c r="H780" s="15" t="s">
        <v>1</v>
      </c>
      <c r="I780" s="15">
        <v>0</v>
      </c>
      <c r="J780" s="15">
        <v>0</v>
      </c>
      <c r="K780" s="15" t="s">
        <v>1</v>
      </c>
      <c r="L780" s="15">
        <v>0</v>
      </c>
      <c r="M780" s="15">
        <v>0</v>
      </c>
      <c r="N780" s="13"/>
      <c r="O780" s="12"/>
    </row>
    <row r="781" spans="1:15" x14ac:dyDescent="0.25">
      <c r="A781" s="9"/>
      <c r="B781" s="93" t="s">
        <v>69</v>
      </c>
      <c r="C781" s="94"/>
      <c r="D781" s="11" t="s">
        <v>427</v>
      </c>
      <c r="E781" s="11" t="s">
        <v>165</v>
      </c>
      <c r="F781" s="15">
        <f>SUM(G781:L781)</f>
        <v>0</v>
      </c>
      <c r="G781" s="15" t="s">
        <v>1</v>
      </c>
      <c r="H781" s="15" t="s">
        <v>1</v>
      </c>
      <c r="I781" s="15" t="s">
        <v>1</v>
      </c>
      <c r="J781" s="15" t="s">
        <v>1</v>
      </c>
      <c r="K781" s="15" t="s">
        <v>1</v>
      </c>
      <c r="L781" s="15">
        <v>0</v>
      </c>
      <c r="M781" s="15" t="s">
        <v>1</v>
      </c>
      <c r="N781" s="13"/>
      <c r="O781" s="12"/>
    </row>
    <row r="782" spans="1:15" x14ac:dyDescent="0.25">
      <c r="A782" s="9"/>
      <c r="B782" s="93" t="s">
        <v>70</v>
      </c>
      <c r="C782" s="94"/>
      <c r="D782" s="11" t="s">
        <v>427</v>
      </c>
      <c r="E782" s="11" t="s">
        <v>165</v>
      </c>
      <c r="F782" s="15">
        <f>SUM(G782:L782)</f>
        <v>0</v>
      </c>
      <c r="G782" s="15" t="s">
        <v>1</v>
      </c>
      <c r="H782" s="15" t="s">
        <v>1</v>
      </c>
      <c r="I782" s="15" t="s">
        <v>1</v>
      </c>
      <c r="J782" s="15" t="s">
        <v>1</v>
      </c>
      <c r="K782" s="15" t="s">
        <v>1</v>
      </c>
      <c r="L782" s="15">
        <v>0</v>
      </c>
      <c r="M782" s="15" t="s">
        <v>1</v>
      </c>
      <c r="N782" s="13"/>
      <c r="O782" s="12"/>
    </row>
    <row r="783" spans="1:15" ht="15" customHeight="1" x14ac:dyDescent="0.25">
      <c r="A783" s="9" t="s">
        <v>428</v>
      </c>
      <c r="B783" s="75" t="s">
        <v>429</v>
      </c>
      <c r="C783" s="76"/>
      <c r="D783" s="11" t="s">
        <v>430</v>
      </c>
      <c r="E783" s="11" t="s">
        <v>431</v>
      </c>
      <c r="F783" s="14">
        <f>SUM(G783:L783)</f>
        <v>0</v>
      </c>
      <c r="G783" s="14">
        <f t="shared" ref="G783:M783" si="152">SUM(G785:G787)</f>
        <v>0</v>
      </c>
      <c r="H783" s="14">
        <f t="shared" si="152"/>
        <v>0</v>
      </c>
      <c r="I783" s="14">
        <f t="shared" si="152"/>
        <v>0</v>
      </c>
      <c r="J783" s="14">
        <f t="shared" si="152"/>
        <v>0</v>
      </c>
      <c r="K783" s="14">
        <f t="shared" si="152"/>
        <v>0</v>
      </c>
      <c r="L783" s="14">
        <f t="shared" si="152"/>
        <v>0</v>
      </c>
      <c r="M783" s="14">
        <f t="shared" si="152"/>
        <v>0</v>
      </c>
      <c r="N783" s="13"/>
      <c r="O783" s="12"/>
    </row>
    <row r="784" spans="1:15" ht="15" customHeight="1" x14ac:dyDescent="0.25">
      <c r="A784" s="9"/>
      <c r="B784" s="65" t="s">
        <v>67</v>
      </c>
      <c r="C784" s="66"/>
      <c r="D784" s="11" t="s">
        <v>1</v>
      </c>
      <c r="E784" s="11" t="s">
        <v>1</v>
      </c>
      <c r="F784" s="16" t="s">
        <v>1</v>
      </c>
      <c r="G784" s="16" t="s">
        <v>1</v>
      </c>
      <c r="H784" s="16" t="s">
        <v>1</v>
      </c>
      <c r="I784" s="16" t="s">
        <v>1</v>
      </c>
      <c r="J784" s="16" t="s">
        <v>1</v>
      </c>
      <c r="K784" s="16" t="s">
        <v>1</v>
      </c>
      <c r="L784" s="16" t="s">
        <v>1</v>
      </c>
      <c r="M784" s="16" t="s">
        <v>1</v>
      </c>
      <c r="N784" s="13"/>
      <c r="O784" s="12"/>
    </row>
    <row r="785" spans="1:15" ht="15" customHeight="1" x14ac:dyDescent="0.25">
      <c r="A785" s="9"/>
      <c r="B785" s="65" t="s">
        <v>68</v>
      </c>
      <c r="C785" s="66"/>
      <c r="D785" s="11" t="s">
        <v>430</v>
      </c>
      <c r="E785" s="11" t="s">
        <v>431</v>
      </c>
      <c r="F785" s="15">
        <f>SUM(G785:L785)</f>
        <v>0</v>
      </c>
      <c r="G785" s="15" t="s">
        <v>1</v>
      </c>
      <c r="H785" s="15" t="s">
        <v>1</v>
      </c>
      <c r="I785" s="15" t="s">
        <v>1</v>
      </c>
      <c r="J785" s="15" t="s">
        <v>1</v>
      </c>
      <c r="K785" s="15" t="s">
        <v>1</v>
      </c>
      <c r="L785" s="15" t="s">
        <v>1</v>
      </c>
      <c r="M785" s="15" t="s">
        <v>1</v>
      </c>
      <c r="N785" s="13"/>
      <c r="O785" s="12"/>
    </row>
    <row r="786" spans="1:15" ht="15" customHeight="1" x14ac:dyDescent="0.25">
      <c r="A786" s="9"/>
      <c r="B786" s="65" t="s">
        <v>69</v>
      </c>
      <c r="C786" s="66"/>
      <c r="D786" s="11" t="s">
        <v>430</v>
      </c>
      <c r="E786" s="11" t="s">
        <v>431</v>
      </c>
      <c r="F786" s="15">
        <f>SUM(G786:L786)</f>
        <v>0</v>
      </c>
      <c r="G786" s="15" t="s">
        <v>1</v>
      </c>
      <c r="H786" s="15" t="s">
        <v>1</v>
      </c>
      <c r="I786" s="15" t="s">
        <v>1</v>
      </c>
      <c r="J786" s="15" t="s">
        <v>1</v>
      </c>
      <c r="K786" s="15" t="s">
        <v>1</v>
      </c>
      <c r="L786" s="15" t="s">
        <v>1</v>
      </c>
      <c r="M786" s="15" t="s">
        <v>1</v>
      </c>
      <c r="N786" s="13"/>
      <c r="O786" s="12"/>
    </row>
    <row r="787" spans="1:15" ht="15" customHeight="1" x14ac:dyDescent="0.25">
      <c r="A787" s="9"/>
      <c r="B787" s="65" t="s">
        <v>70</v>
      </c>
      <c r="C787" s="66"/>
      <c r="D787" s="11" t="s">
        <v>430</v>
      </c>
      <c r="E787" s="11" t="s">
        <v>431</v>
      </c>
      <c r="F787" s="15">
        <f>SUM(G787:L787)</f>
        <v>0</v>
      </c>
      <c r="G787" s="15" t="s">
        <v>1</v>
      </c>
      <c r="H787" s="15" t="s">
        <v>1</v>
      </c>
      <c r="I787" s="15" t="s">
        <v>1</v>
      </c>
      <c r="J787" s="15" t="s">
        <v>1</v>
      </c>
      <c r="K787" s="15" t="s">
        <v>1</v>
      </c>
      <c r="L787" s="15" t="s">
        <v>1</v>
      </c>
      <c r="M787" s="15" t="s">
        <v>1</v>
      </c>
      <c r="N787" s="13"/>
      <c r="O787" s="12"/>
    </row>
    <row r="788" spans="1:15" ht="15" customHeight="1" x14ac:dyDescent="0.25">
      <c r="A788" s="9" t="s">
        <v>432</v>
      </c>
      <c r="B788" s="75" t="s">
        <v>433</v>
      </c>
      <c r="C788" s="76"/>
      <c r="D788" s="11" t="s">
        <v>434</v>
      </c>
      <c r="E788" s="11" t="s">
        <v>435</v>
      </c>
      <c r="F788" s="14">
        <f>SUM(G788:L788)</f>
        <v>0</v>
      </c>
      <c r="G788" s="14">
        <f t="shared" ref="G788:M788" si="153">SUM(G790:G792)</f>
        <v>0</v>
      </c>
      <c r="H788" s="14">
        <f t="shared" si="153"/>
        <v>0</v>
      </c>
      <c r="I788" s="14">
        <f t="shared" si="153"/>
        <v>0</v>
      </c>
      <c r="J788" s="14">
        <f t="shared" si="153"/>
        <v>0</v>
      </c>
      <c r="K788" s="14">
        <f t="shared" si="153"/>
        <v>0</v>
      </c>
      <c r="L788" s="14">
        <f t="shared" si="153"/>
        <v>0</v>
      </c>
      <c r="M788" s="14">
        <f t="shared" si="153"/>
        <v>0</v>
      </c>
      <c r="N788" s="13"/>
      <c r="O788" s="12"/>
    </row>
    <row r="789" spans="1:15" ht="15" customHeight="1" x14ac:dyDescent="0.25">
      <c r="A789" s="9"/>
      <c r="B789" s="65" t="s">
        <v>67</v>
      </c>
      <c r="C789" s="66"/>
      <c r="D789" s="11" t="s">
        <v>1</v>
      </c>
      <c r="E789" s="11" t="s">
        <v>1</v>
      </c>
      <c r="F789" s="16" t="s">
        <v>1</v>
      </c>
      <c r="G789" s="16" t="s">
        <v>1</v>
      </c>
      <c r="H789" s="16" t="s">
        <v>1</v>
      </c>
      <c r="I789" s="16" t="s">
        <v>1</v>
      </c>
      <c r="J789" s="16" t="s">
        <v>1</v>
      </c>
      <c r="K789" s="16" t="s">
        <v>1</v>
      </c>
      <c r="L789" s="16" t="s">
        <v>1</v>
      </c>
      <c r="M789" s="16" t="s">
        <v>1</v>
      </c>
      <c r="N789" s="13"/>
      <c r="O789" s="12"/>
    </row>
    <row r="790" spans="1:15" ht="15" customHeight="1" x14ac:dyDescent="0.25">
      <c r="A790" s="9"/>
      <c r="B790" s="65" t="s">
        <v>68</v>
      </c>
      <c r="C790" s="66"/>
      <c r="D790" s="11" t="s">
        <v>434</v>
      </c>
      <c r="E790" s="11" t="s">
        <v>435</v>
      </c>
      <c r="F790" s="15">
        <f>SUM(G790:L790)</f>
        <v>0</v>
      </c>
      <c r="G790" s="15" t="s">
        <v>1</v>
      </c>
      <c r="H790" s="15" t="s">
        <v>1</v>
      </c>
      <c r="I790" s="15" t="s">
        <v>1</v>
      </c>
      <c r="J790" s="15" t="s">
        <v>1</v>
      </c>
      <c r="K790" s="15" t="s">
        <v>1</v>
      </c>
      <c r="L790" s="15" t="s">
        <v>1</v>
      </c>
      <c r="M790" s="15" t="s">
        <v>1</v>
      </c>
      <c r="N790" s="13"/>
      <c r="O790" s="12"/>
    </row>
    <row r="791" spans="1:15" ht="15" customHeight="1" x14ac:dyDescent="0.25">
      <c r="A791" s="9"/>
      <c r="B791" s="65" t="s">
        <v>69</v>
      </c>
      <c r="C791" s="66"/>
      <c r="D791" s="11" t="s">
        <v>434</v>
      </c>
      <c r="E791" s="11" t="s">
        <v>435</v>
      </c>
      <c r="F791" s="15">
        <f>SUM(G791:L791)</f>
        <v>0</v>
      </c>
      <c r="G791" s="15" t="s">
        <v>1</v>
      </c>
      <c r="H791" s="15" t="s">
        <v>1</v>
      </c>
      <c r="I791" s="15" t="s">
        <v>1</v>
      </c>
      <c r="J791" s="15" t="s">
        <v>1</v>
      </c>
      <c r="K791" s="15" t="s">
        <v>1</v>
      </c>
      <c r="L791" s="15" t="s">
        <v>1</v>
      </c>
      <c r="M791" s="15" t="s">
        <v>1</v>
      </c>
      <c r="N791" s="13"/>
      <c r="O791" s="12"/>
    </row>
    <row r="792" spans="1:15" ht="15" customHeight="1" x14ac:dyDescent="0.25">
      <c r="A792" s="9"/>
      <c r="B792" s="65" t="s">
        <v>70</v>
      </c>
      <c r="C792" s="66"/>
      <c r="D792" s="11" t="s">
        <v>434</v>
      </c>
      <c r="E792" s="11" t="s">
        <v>435</v>
      </c>
      <c r="F792" s="15">
        <f>SUM(G792:L792)</f>
        <v>0</v>
      </c>
      <c r="G792" s="15" t="s">
        <v>1</v>
      </c>
      <c r="H792" s="15" t="s">
        <v>1</v>
      </c>
      <c r="I792" s="15" t="s">
        <v>1</v>
      </c>
      <c r="J792" s="15" t="s">
        <v>1</v>
      </c>
      <c r="K792" s="15" t="s">
        <v>1</v>
      </c>
      <c r="L792" s="15" t="s">
        <v>1</v>
      </c>
      <c r="M792" s="15" t="s">
        <v>1</v>
      </c>
      <c r="N792" s="13"/>
      <c r="O792" s="12"/>
    </row>
    <row r="793" spans="1:15" ht="15" customHeight="1" x14ac:dyDescent="0.25">
      <c r="A793" s="9" t="s">
        <v>436</v>
      </c>
      <c r="B793" s="67" t="s">
        <v>437</v>
      </c>
      <c r="C793" s="68"/>
      <c r="D793" s="10" t="s">
        <v>438</v>
      </c>
      <c r="E793" s="10" t="s">
        <v>66</v>
      </c>
      <c r="F793" s="14">
        <f>SUM(G793:L793)</f>
        <v>0</v>
      </c>
      <c r="G793" s="14">
        <f t="shared" ref="G793:M793" si="154">SUM(G795:G797)</f>
        <v>0</v>
      </c>
      <c r="H793" s="14">
        <f t="shared" si="154"/>
        <v>0</v>
      </c>
      <c r="I793" s="14">
        <f t="shared" si="154"/>
        <v>0</v>
      </c>
      <c r="J793" s="14">
        <f t="shared" si="154"/>
        <v>0</v>
      </c>
      <c r="K793" s="14">
        <f t="shared" si="154"/>
        <v>0</v>
      </c>
      <c r="L793" s="14">
        <f t="shared" si="154"/>
        <v>0</v>
      </c>
      <c r="M793" s="14">
        <f t="shared" si="154"/>
        <v>0</v>
      </c>
      <c r="N793" s="13"/>
      <c r="O793" s="12"/>
    </row>
    <row r="794" spans="1:15" ht="15" customHeight="1" x14ac:dyDescent="0.25">
      <c r="A794" s="9"/>
      <c r="B794" s="96" t="s">
        <v>67</v>
      </c>
      <c r="C794" s="97"/>
      <c r="D794" s="11" t="s">
        <v>1</v>
      </c>
      <c r="E794" s="11" t="s">
        <v>1</v>
      </c>
      <c r="F794" s="16" t="s">
        <v>1</v>
      </c>
      <c r="G794" s="16" t="s">
        <v>1</v>
      </c>
      <c r="H794" s="16" t="s">
        <v>1</v>
      </c>
      <c r="I794" s="16" t="s">
        <v>1</v>
      </c>
      <c r="J794" s="16" t="s">
        <v>1</v>
      </c>
      <c r="K794" s="16" t="s">
        <v>1</v>
      </c>
      <c r="L794" s="16" t="s">
        <v>1</v>
      </c>
      <c r="M794" s="16" t="s">
        <v>1</v>
      </c>
      <c r="N794" s="13"/>
      <c r="O794" s="12"/>
    </row>
    <row r="795" spans="1:15" ht="15" customHeight="1" x14ac:dyDescent="0.25">
      <c r="A795" s="9"/>
      <c r="B795" s="96" t="s">
        <v>68</v>
      </c>
      <c r="C795" s="97"/>
      <c r="D795" s="11" t="s">
        <v>438</v>
      </c>
      <c r="E795" s="11" t="s">
        <v>66</v>
      </c>
      <c r="F795" s="15">
        <f>SUM(G795:L795)</f>
        <v>0</v>
      </c>
      <c r="G795" s="15">
        <f t="shared" ref="G795:M795" si="155">G800+G805</f>
        <v>0</v>
      </c>
      <c r="H795" s="15">
        <f t="shared" si="155"/>
        <v>0</v>
      </c>
      <c r="I795" s="15">
        <f t="shared" si="155"/>
        <v>0</v>
      </c>
      <c r="J795" s="15">
        <f t="shared" si="155"/>
        <v>0</v>
      </c>
      <c r="K795" s="15">
        <f t="shared" si="155"/>
        <v>0</v>
      </c>
      <c r="L795" s="15">
        <f t="shared" si="155"/>
        <v>0</v>
      </c>
      <c r="M795" s="15">
        <f t="shared" si="155"/>
        <v>0</v>
      </c>
      <c r="N795" s="13"/>
      <c r="O795" s="12"/>
    </row>
    <row r="796" spans="1:15" ht="15" customHeight="1" x14ac:dyDescent="0.25">
      <c r="A796" s="9"/>
      <c r="B796" s="96" t="s">
        <v>69</v>
      </c>
      <c r="C796" s="97"/>
      <c r="D796" s="11" t="s">
        <v>438</v>
      </c>
      <c r="E796" s="11" t="s">
        <v>66</v>
      </c>
      <c r="F796" s="15">
        <f>SUM(G796:L796)</f>
        <v>0</v>
      </c>
      <c r="G796" s="15" t="s">
        <v>1</v>
      </c>
      <c r="H796" s="15" t="s">
        <v>1</v>
      </c>
      <c r="I796" s="15" t="s">
        <v>1</v>
      </c>
      <c r="J796" s="15" t="s">
        <v>1</v>
      </c>
      <c r="K796" s="15" t="s">
        <v>1</v>
      </c>
      <c r="L796" s="15" t="s">
        <v>1</v>
      </c>
      <c r="M796" s="15" t="s">
        <v>1</v>
      </c>
      <c r="N796" s="13"/>
      <c r="O796" s="12"/>
    </row>
    <row r="797" spans="1:15" ht="15" customHeight="1" x14ac:dyDescent="0.25">
      <c r="A797" s="9"/>
      <c r="B797" s="96" t="s">
        <v>70</v>
      </c>
      <c r="C797" s="97"/>
      <c r="D797" s="11" t="s">
        <v>438</v>
      </c>
      <c r="E797" s="11" t="s">
        <v>66</v>
      </c>
      <c r="F797" s="15">
        <f>SUM(G797:L797)</f>
        <v>0</v>
      </c>
      <c r="G797" s="15" t="s">
        <v>1</v>
      </c>
      <c r="H797" s="15" t="s">
        <v>1</v>
      </c>
      <c r="I797" s="15" t="s">
        <v>1</v>
      </c>
      <c r="J797" s="15" t="s">
        <v>1</v>
      </c>
      <c r="K797" s="15" t="s">
        <v>1</v>
      </c>
      <c r="L797" s="15" t="s">
        <v>1</v>
      </c>
      <c r="M797" s="15" t="s">
        <v>1</v>
      </c>
      <c r="N797" s="13"/>
      <c r="O797" s="12"/>
    </row>
    <row r="798" spans="1:15" ht="15" customHeight="1" x14ac:dyDescent="0.25">
      <c r="A798" s="9" t="s">
        <v>439</v>
      </c>
      <c r="B798" s="75" t="s">
        <v>440</v>
      </c>
      <c r="C798" s="76"/>
      <c r="D798" s="11" t="s">
        <v>441</v>
      </c>
      <c r="E798" s="11" t="s">
        <v>165</v>
      </c>
      <c r="F798" s="14">
        <f>SUM(G798:L798)</f>
        <v>0</v>
      </c>
      <c r="G798" s="14">
        <f t="shared" ref="G798:M798" si="156">SUM(G800:G802)</f>
        <v>0</v>
      </c>
      <c r="H798" s="14">
        <f t="shared" si="156"/>
        <v>0</v>
      </c>
      <c r="I798" s="14">
        <f t="shared" si="156"/>
        <v>0</v>
      </c>
      <c r="J798" s="14">
        <f t="shared" si="156"/>
        <v>0</v>
      </c>
      <c r="K798" s="14">
        <f t="shared" si="156"/>
        <v>0</v>
      </c>
      <c r="L798" s="14">
        <f t="shared" si="156"/>
        <v>0</v>
      </c>
      <c r="M798" s="14">
        <f t="shared" si="156"/>
        <v>0</v>
      </c>
      <c r="N798" s="13"/>
      <c r="O798" s="12"/>
    </row>
    <row r="799" spans="1:15" ht="15" customHeight="1" x14ac:dyDescent="0.25">
      <c r="A799" s="9"/>
      <c r="B799" s="93" t="s">
        <v>67</v>
      </c>
      <c r="C799" s="94"/>
      <c r="D799" s="11" t="s">
        <v>1</v>
      </c>
      <c r="E799" s="11" t="s">
        <v>1</v>
      </c>
      <c r="F799" s="16" t="s">
        <v>1</v>
      </c>
      <c r="G799" s="16" t="s">
        <v>1</v>
      </c>
      <c r="H799" s="16" t="s">
        <v>1</v>
      </c>
      <c r="I799" s="16" t="s">
        <v>1</v>
      </c>
      <c r="J799" s="16" t="s">
        <v>1</v>
      </c>
      <c r="K799" s="16" t="s">
        <v>1</v>
      </c>
      <c r="L799" s="16" t="s">
        <v>1</v>
      </c>
      <c r="M799" s="16" t="s">
        <v>1</v>
      </c>
      <c r="N799" s="13"/>
      <c r="O799" s="12"/>
    </row>
    <row r="800" spans="1:15" ht="15" customHeight="1" x14ac:dyDescent="0.25">
      <c r="A800" s="9"/>
      <c r="B800" s="93" t="s">
        <v>68</v>
      </c>
      <c r="C800" s="94"/>
      <c r="D800" s="11" t="s">
        <v>441</v>
      </c>
      <c r="E800" s="11" t="s">
        <v>165</v>
      </c>
      <c r="F800" s="15">
        <f>SUM(G800:L800)</f>
        <v>0</v>
      </c>
      <c r="G800" s="15"/>
      <c r="H800" s="15"/>
      <c r="I800" s="15"/>
      <c r="J800" s="15"/>
      <c r="K800" s="15"/>
      <c r="L800" s="15"/>
      <c r="M800" s="15"/>
      <c r="N800" s="13"/>
      <c r="O800" s="12"/>
    </row>
    <row r="801" spans="1:15" ht="15" customHeight="1" x14ac:dyDescent="0.25">
      <c r="A801" s="9"/>
      <c r="B801" s="93" t="s">
        <v>69</v>
      </c>
      <c r="C801" s="94"/>
      <c r="D801" s="11" t="s">
        <v>441</v>
      </c>
      <c r="E801" s="11" t="s">
        <v>165</v>
      </c>
      <c r="F801" s="15">
        <f>SUM(G801:L801)</f>
        <v>0</v>
      </c>
      <c r="G801" s="15"/>
      <c r="H801" s="15"/>
      <c r="I801" s="15"/>
      <c r="J801" s="15"/>
      <c r="K801" s="15"/>
      <c r="L801" s="15"/>
      <c r="M801" s="15"/>
      <c r="N801" s="13"/>
      <c r="O801" s="12"/>
    </row>
    <row r="802" spans="1:15" ht="15" customHeight="1" x14ac:dyDescent="0.25">
      <c r="A802" s="9"/>
      <c r="B802" s="93" t="s">
        <v>70</v>
      </c>
      <c r="C802" s="94"/>
      <c r="D802" s="11" t="s">
        <v>441</v>
      </c>
      <c r="E802" s="11" t="s">
        <v>165</v>
      </c>
      <c r="F802" s="15">
        <f>SUM(G802:L802)</f>
        <v>0</v>
      </c>
      <c r="G802" s="15"/>
      <c r="H802" s="15"/>
      <c r="I802" s="15"/>
      <c r="J802" s="15"/>
      <c r="K802" s="15"/>
      <c r="L802" s="15"/>
      <c r="M802" s="15"/>
      <c r="N802" s="13"/>
      <c r="O802" s="12"/>
    </row>
    <row r="803" spans="1:15" ht="15" customHeight="1" x14ac:dyDescent="0.25">
      <c r="A803" s="9" t="s">
        <v>442</v>
      </c>
      <c r="B803" s="75" t="s">
        <v>443</v>
      </c>
      <c r="C803" s="76"/>
      <c r="D803" s="11" t="s">
        <v>444</v>
      </c>
      <c r="E803" s="11" t="s">
        <v>165</v>
      </c>
      <c r="F803" s="14">
        <f>SUM(G803:L803)</f>
        <v>0</v>
      </c>
      <c r="G803" s="14">
        <f t="shared" ref="G803:M803" si="157">SUM(G805:G807)</f>
        <v>0</v>
      </c>
      <c r="H803" s="14">
        <f t="shared" si="157"/>
        <v>0</v>
      </c>
      <c r="I803" s="14">
        <f t="shared" si="157"/>
        <v>0</v>
      </c>
      <c r="J803" s="14">
        <f t="shared" si="157"/>
        <v>0</v>
      </c>
      <c r="K803" s="14">
        <f t="shared" si="157"/>
        <v>0</v>
      </c>
      <c r="L803" s="14">
        <f t="shared" si="157"/>
        <v>0</v>
      </c>
      <c r="M803" s="14">
        <f t="shared" si="157"/>
        <v>0</v>
      </c>
      <c r="N803" s="13"/>
      <c r="O803" s="12"/>
    </row>
    <row r="804" spans="1:15" ht="15" customHeight="1" x14ac:dyDescent="0.25">
      <c r="A804" s="9"/>
      <c r="B804" s="93" t="s">
        <v>67</v>
      </c>
      <c r="C804" s="94"/>
      <c r="D804" s="11" t="s">
        <v>1</v>
      </c>
      <c r="E804" s="11" t="s">
        <v>1</v>
      </c>
      <c r="F804" s="16" t="s">
        <v>1</v>
      </c>
      <c r="G804" s="16" t="s">
        <v>1</v>
      </c>
      <c r="H804" s="16" t="s">
        <v>1</v>
      </c>
      <c r="I804" s="16" t="s">
        <v>1</v>
      </c>
      <c r="J804" s="16" t="s">
        <v>1</v>
      </c>
      <c r="K804" s="16" t="s">
        <v>1</v>
      </c>
      <c r="L804" s="16" t="s">
        <v>1</v>
      </c>
      <c r="M804" s="16" t="s">
        <v>1</v>
      </c>
      <c r="N804" s="13"/>
      <c r="O804" s="12"/>
    </row>
    <row r="805" spans="1:15" ht="15" customHeight="1" x14ac:dyDescent="0.25">
      <c r="A805" s="9"/>
      <c r="B805" s="93" t="s">
        <v>68</v>
      </c>
      <c r="C805" s="94"/>
      <c r="D805" s="11" t="s">
        <v>444</v>
      </c>
      <c r="E805" s="11" t="s">
        <v>165</v>
      </c>
      <c r="F805" s="15">
        <f>SUM(G805:L805)</f>
        <v>0</v>
      </c>
      <c r="G805" s="15">
        <f t="shared" ref="G805:M805" si="158">G810</f>
        <v>0</v>
      </c>
      <c r="H805" s="15">
        <f t="shared" si="158"/>
        <v>0</v>
      </c>
      <c r="I805" s="15">
        <f t="shared" si="158"/>
        <v>0</v>
      </c>
      <c r="J805" s="15">
        <f t="shared" si="158"/>
        <v>0</v>
      </c>
      <c r="K805" s="15">
        <f t="shared" si="158"/>
        <v>0</v>
      </c>
      <c r="L805" s="15">
        <f t="shared" si="158"/>
        <v>0</v>
      </c>
      <c r="M805" s="15">
        <f t="shared" si="158"/>
        <v>0</v>
      </c>
      <c r="N805" s="13"/>
      <c r="O805" s="12"/>
    </row>
    <row r="806" spans="1:15" ht="15" customHeight="1" x14ac:dyDescent="0.25">
      <c r="A806" s="9"/>
      <c r="B806" s="93" t="s">
        <v>69</v>
      </c>
      <c r="C806" s="94"/>
      <c r="D806" s="11" t="s">
        <v>444</v>
      </c>
      <c r="E806" s="11" t="s">
        <v>165</v>
      </c>
      <c r="F806" s="15">
        <f>SUM(G806:L806)</f>
        <v>0</v>
      </c>
      <c r="G806" s="15" t="s">
        <v>1</v>
      </c>
      <c r="H806" s="15" t="s">
        <v>1</v>
      </c>
      <c r="I806" s="15" t="s">
        <v>1</v>
      </c>
      <c r="J806" s="15" t="s">
        <v>1</v>
      </c>
      <c r="K806" s="15" t="s">
        <v>1</v>
      </c>
      <c r="L806" s="15" t="s">
        <v>1</v>
      </c>
      <c r="M806" s="15" t="s">
        <v>1</v>
      </c>
      <c r="N806" s="13"/>
      <c r="O806" s="12"/>
    </row>
    <row r="807" spans="1:15" ht="15" customHeight="1" x14ac:dyDescent="0.25">
      <c r="A807" s="9"/>
      <c r="B807" s="93" t="s">
        <v>70</v>
      </c>
      <c r="C807" s="94"/>
      <c r="D807" s="11" t="s">
        <v>444</v>
      </c>
      <c r="E807" s="11" t="s">
        <v>165</v>
      </c>
      <c r="F807" s="15">
        <f>SUM(G807:L807)</f>
        <v>0</v>
      </c>
      <c r="G807" s="15" t="s">
        <v>1</v>
      </c>
      <c r="H807" s="15" t="s">
        <v>1</v>
      </c>
      <c r="I807" s="15" t="s">
        <v>1</v>
      </c>
      <c r="J807" s="15" t="s">
        <v>1</v>
      </c>
      <c r="K807" s="15" t="s">
        <v>1</v>
      </c>
      <c r="L807" s="15" t="s">
        <v>1</v>
      </c>
      <c r="M807" s="15" t="s">
        <v>1</v>
      </c>
      <c r="N807" s="13"/>
      <c r="O807" s="12"/>
    </row>
    <row r="808" spans="1:15" ht="15" customHeight="1" x14ac:dyDescent="0.25">
      <c r="A808" s="9" t="s">
        <v>445</v>
      </c>
      <c r="B808" s="75" t="s">
        <v>446</v>
      </c>
      <c r="C808" s="76"/>
      <c r="D808" s="11" t="s">
        <v>447</v>
      </c>
      <c r="E808" s="11" t="s">
        <v>168</v>
      </c>
      <c r="F808" s="14">
        <f>SUM(G808:L808)</f>
        <v>0</v>
      </c>
      <c r="G808" s="14">
        <f t="shared" ref="G808:M808" si="159">SUM(G810:G812)</f>
        <v>0</v>
      </c>
      <c r="H808" s="14">
        <f t="shared" si="159"/>
        <v>0</v>
      </c>
      <c r="I808" s="14">
        <f t="shared" si="159"/>
        <v>0</v>
      </c>
      <c r="J808" s="14">
        <f t="shared" si="159"/>
        <v>0</v>
      </c>
      <c r="K808" s="14">
        <f t="shared" si="159"/>
        <v>0</v>
      </c>
      <c r="L808" s="14">
        <f t="shared" si="159"/>
        <v>0</v>
      </c>
      <c r="M808" s="14">
        <f t="shared" si="159"/>
        <v>0</v>
      </c>
      <c r="N808" s="13"/>
      <c r="O808" s="12"/>
    </row>
    <row r="809" spans="1:15" ht="15" customHeight="1" x14ac:dyDescent="0.25">
      <c r="A809" s="9"/>
      <c r="B809" s="65" t="s">
        <v>67</v>
      </c>
      <c r="C809" s="66"/>
      <c r="D809" s="11" t="s">
        <v>1</v>
      </c>
      <c r="E809" s="11" t="s">
        <v>1</v>
      </c>
      <c r="F809" s="16" t="s">
        <v>1</v>
      </c>
      <c r="G809" s="16" t="s">
        <v>1</v>
      </c>
      <c r="H809" s="16" t="s">
        <v>1</v>
      </c>
      <c r="I809" s="16" t="s">
        <v>1</v>
      </c>
      <c r="J809" s="16" t="s">
        <v>1</v>
      </c>
      <c r="K809" s="16" t="s">
        <v>1</v>
      </c>
      <c r="L809" s="16" t="s">
        <v>1</v>
      </c>
      <c r="M809" s="16" t="s">
        <v>1</v>
      </c>
      <c r="N809" s="13"/>
      <c r="O809" s="12"/>
    </row>
    <row r="810" spans="1:15" ht="15" customHeight="1" x14ac:dyDescent="0.25">
      <c r="A810" s="9"/>
      <c r="B810" s="65" t="s">
        <v>68</v>
      </c>
      <c r="C810" s="66"/>
      <c r="D810" s="11" t="s">
        <v>447</v>
      </c>
      <c r="E810" s="11" t="s">
        <v>168</v>
      </c>
      <c r="F810" s="15">
        <f>SUM(G810:L810)</f>
        <v>0</v>
      </c>
      <c r="G810" s="15"/>
      <c r="H810" s="15"/>
      <c r="I810" s="15"/>
      <c r="J810" s="15"/>
      <c r="K810" s="15"/>
      <c r="L810" s="15"/>
      <c r="M810" s="15"/>
      <c r="N810" s="13"/>
      <c r="O810" s="12"/>
    </row>
    <row r="811" spans="1:15" ht="15" customHeight="1" x14ac:dyDescent="0.25">
      <c r="A811" s="9"/>
      <c r="B811" s="65" t="s">
        <v>69</v>
      </c>
      <c r="C811" s="66"/>
      <c r="D811" s="11" t="s">
        <v>447</v>
      </c>
      <c r="E811" s="11" t="s">
        <v>168</v>
      </c>
      <c r="F811" s="15">
        <f>SUM(G811:L811)</f>
        <v>0</v>
      </c>
      <c r="G811" s="15"/>
      <c r="H811" s="15"/>
      <c r="I811" s="15"/>
      <c r="J811" s="15"/>
      <c r="K811" s="15"/>
      <c r="L811" s="15"/>
      <c r="M811" s="15"/>
      <c r="N811" s="13"/>
      <c r="O811" s="12"/>
    </row>
    <row r="812" spans="1:15" ht="15" customHeight="1" x14ac:dyDescent="0.25">
      <c r="A812" s="9"/>
      <c r="B812" s="65" t="s">
        <v>70</v>
      </c>
      <c r="C812" s="66"/>
      <c r="D812" s="11" t="s">
        <v>447</v>
      </c>
      <c r="E812" s="11" t="s">
        <v>168</v>
      </c>
      <c r="F812" s="15">
        <f>SUM(G812:L812)</f>
        <v>0</v>
      </c>
      <c r="G812" s="15"/>
      <c r="H812" s="15"/>
      <c r="I812" s="15"/>
      <c r="J812" s="15"/>
      <c r="K812" s="15"/>
      <c r="L812" s="15"/>
      <c r="M812" s="15"/>
      <c r="N812" s="13"/>
      <c r="O812" s="12"/>
    </row>
    <row r="813" spans="1:15" ht="15" customHeight="1" x14ac:dyDescent="0.25">
      <c r="A813" s="9" t="s">
        <v>448</v>
      </c>
      <c r="B813" s="67" t="s">
        <v>449</v>
      </c>
      <c r="C813" s="68"/>
      <c r="D813" s="10" t="s">
        <v>147</v>
      </c>
      <c r="E813" s="10" t="s">
        <v>66</v>
      </c>
      <c r="F813" s="14">
        <f>SUM(G813:L813)</f>
        <v>0</v>
      </c>
      <c r="G813" s="14">
        <f t="shared" ref="G813:M813" si="160">SUM(G815:G817)</f>
        <v>0</v>
      </c>
      <c r="H813" s="14">
        <f t="shared" si="160"/>
        <v>0</v>
      </c>
      <c r="I813" s="14">
        <f t="shared" si="160"/>
        <v>0</v>
      </c>
      <c r="J813" s="14">
        <f t="shared" si="160"/>
        <v>0</v>
      </c>
      <c r="K813" s="14">
        <f t="shared" si="160"/>
        <v>0</v>
      </c>
      <c r="L813" s="14">
        <f t="shared" si="160"/>
        <v>0</v>
      </c>
      <c r="M813" s="14">
        <f t="shared" si="160"/>
        <v>0</v>
      </c>
      <c r="N813" s="13"/>
      <c r="O813" s="12"/>
    </row>
    <row r="814" spans="1:15" ht="15" customHeight="1" x14ac:dyDescent="0.25">
      <c r="A814" s="9"/>
      <c r="B814" s="96" t="s">
        <v>67</v>
      </c>
      <c r="C814" s="97"/>
      <c r="D814" s="11" t="s">
        <v>1</v>
      </c>
      <c r="E814" s="11" t="s">
        <v>1</v>
      </c>
      <c r="F814" s="16" t="s">
        <v>1</v>
      </c>
      <c r="G814" s="16" t="s">
        <v>1</v>
      </c>
      <c r="H814" s="16" t="s">
        <v>1</v>
      </c>
      <c r="I814" s="16" t="s">
        <v>1</v>
      </c>
      <c r="J814" s="16" t="s">
        <v>1</v>
      </c>
      <c r="K814" s="16" t="s">
        <v>1</v>
      </c>
      <c r="L814" s="16" t="s">
        <v>1</v>
      </c>
      <c r="M814" s="16" t="s">
        <v>1</v>
      </c>
      <c r="N814" s="13"/>
      <c r="O814" s="12"/>
    </row>
    <row r="815" spans="1:15" ht="15" customHeight="1" x14ac:dyDescent="0.25">
      <c r="A815" s="9"/>
      <c r="B815" s="96" t="s">
        <v>68</v>
      </c>
      <c r="C815" s="97"/>
      <c r="D815" s="11" t="s">
        <v>147</v>
      </c>
      <c r="E815" s="11" t="s">
        <v>66</v>
      </c>
      <c r="F815" s="15">
        <f>SUM(G815:L815)</f>
        <v>0</v>
      </c>
      <c r="G815" s="15">
        <f t="shared" ref="G815:M815" si="161">G820+G825</f>
        <v>0</v>
      </c>
      <c r="H815" s="15">
        <f t="shared" si="161"/>
        <v>0</v>
      </c>
      <c r="I815" s="15">
        <f t="shared" si="161"/>
        <v>0</v>
      </c>
      <c r="J815" s="15">
        <f t="shared" si="161"/>
        <v>0</v>
      </c>
      <c r="K815" s="15">
        <f t="shared" si="161"/>
        <v>0</v>
      </c>
      <c r="L815" s="15">
        <f t="shared" si="161"/>
        <v>0</v>
      </c>
      <c r="M815" s="15">
        <f t="shared" si="161"/>
        <v>0</v>
      </c>
      <c r="N815" s="13"/>
      <c r="O815" s="12"/>
    </row>
    <row r="816" spans="1:15" ht="15" customHeight="1" x14ac:dyDescent="0.25">
      <c r="A816" s="9"/>
      <c r="B816" s="96" t="s">
        <v>69</v>
      </c>
      <c r="C816" s="97"/>
      <c r="D816" s="11" t="s">
        <v>147</v>
      </c>
      <c r="E816" s="11" t="s">
        <v>66</v>
      </c>
      <c r="F816" s="15">
        <f>SUM(G816:L816)</f>
        <v>0</v>
      </c>
      <c r="G816" s="15" t="s">
        <v>1</v>
      </c>
      <c r="H816" s="15" t="s">
        <v>1</v>
      </c>
      <c r="I816" s="15" t="s">
        <v>1</v>
      </c>
      <c r="J816" s="15" t="s">
        <v>1</v>
      </c>
      <c r="K816" s="15" t="s">
        <v>1</v>
      </c>
      <c r="L816" s="15" t="s">
        <v>1</v>
      </c>
      <c r="M816" s="15" t="s">
        <v>1</v>
      </c>
      <c r="N816" s="13"/>
      <c r="O816" s="12"/>
    </row>
    <row r="817" spans="1:21" ht="15" customHeight="1" x14ac:dyDescent="0.25">
      <c r="A817" s="9"/>
      <c r="B817" s="96" t="s">
        <v>70</v>
      </c>
      <c r="C817" s="97"/>
      <c r="D817" s="11" t="s">
        <v>147</v>
      </c>
      <c r="E817" s="11" t="s">
        <v>66</v>
      </c>
      <c r="F817" s="15">
        <f>SUM(G817:L817)</f>
        <v>0</v>
      </c>
      <c r="G817" s="15" t="s">
        <v>1</v>
      </c>
      <c r="H817" s="15" t="s">
        <v>1</v>
      </c>
      <c r="I817" s="15" t="s">
        <v>1</v>
      </c>
      <c r="J817" s="15" t="s">
        <v>1</v>
      </c>
      <c r="K817" s="15" t="s">
        <v>1</v>
      </c>
      <c r="L817" s="15" t="s">
        <v>1</v>
      </c>
      <c r="M817" s="15" t="s">
        <v>1</v>
      </c>
      <c r="N817" s="13"/>
      <c r="O817" s="12"/>
    </row>
    <row r="818" spans="1:21" ht="15" customHeight="1" x14ac:dyDescent="0.25">
      <c r="A818" s="9" t="s">
        <v>450</v>
      </c>
      <c r="B818" s="75" t="s">
        <v>451</v>
      </c>
      <c r="C818" s="76"/>
      <c r="D818" s="11" t="s">
        <v>149</v>
      </c>
      <c r="E818" s="11" t="s">
        <v>165</v>
      </c>
      <c r="F818" s="14">
        <f>SUM(G818:L818)</f>
        <v>0</v>
      </c>
      <c r="G818" s="14">
        <f t="shared" ref="G818:M818" si="162">SUM(G820:G822)</f>
        <v>0</v>
      </c>
      <c r="H818" s="14">
        <f t="shared" si="162"/>
        <v>0</v>
      </c>
      <c r="I818" s="14">
        <f t="shared" si="162"/>
        <v>0</v>
      </c>
      <c r="J818" s="14">
        <f t="shared" si="162"/>
        <v>0</v>
      </c>
      <c r="K818" s="14">
        <f t="shared" si="162"/>
        <v>0</v>
      </c>
      <c r="L818" s="14">
        <f t="shared" si="162"/>
        <v>0</v>
      </c>
      <c r="M818" s="14">
        <f t="shared" si="162"/>
        <v>0</v>
      </c>
      <c r="N818" s="13"/>
      <c r="O818" s="12"/>
    </row>
    <row r="819" spans="1:21" ht="15" customHeight="1" x14ac:dyDescent="0.25">
      <c r="A819" s="9"/>
      <c r="B819" s="93" t="s">
        <v>67</v>
      </c>
      <c r="C819" s="94"/>
      <c r="D819" s="11" t="s">
        <v>1</v>
      </c>
      <c r="E819" s="11" t="s">
        <v>1</v>
      </c>
      <c r="F819" s="16" t="s">
        <v>1</v>
      </c>
      <c r="G819" s="16" t="s">
        <v>1</v>
      </c>
      <c r="H819" s="16" t="s">
        <v>1</v>
      </c>
      <c r="I819" s="16" t="s">
        <v>1</v>
      </c>
      <c r="J819" s="16" t="s">
        <v>1</v>
      </c>
      <c r="K819" s="16" t="s">
        <v>1</v>
      </c>
      <c r="L819" s="16" t="s">
        <v>1</v>
      </c>
      <c r="M819" s="16" t="s">
        <v>1</v>
      </c>
      <c r="N819" s="13"/>
      <c r="O819" s="12"/>
    </row>
    <row r="820" spans="1:21" ht="15" customHeight="1" x14ac:dyDescent="0.25">
      <c r="A820" s="9"/>
      <c r="B820" s="93" t="s">
        <v>68</v>
      </c>
      <c r="C820" s="94"/>
      <c r="D820" s="11" t="s">
        <v>149</v>
      </c>
      <c r="E820" s="11" t="s">
        <v>165</v>
      </c>
      <c r="F820" s="15">
        <f>SUM(G820:L820)</f>
        <v>0</v>
      </c>
      <c r="G820" s="15"/>
      <c r="H820" s="15"/>
      <c r="I820" s="15"/>
      <c r="J820" s="15"/>
      <c r="K820" s="15"/>
      <c r="L820" s="15"/>
      <c r="M820" s="15"/>
      <c r="N820" s="13"/>
      <c r="O820" s="12"/>
    </row>
    <row r="821" spans="1:21" ht="15" customHeight="1" x14ac:dyDescent="0.25">
      <c r="A821" s="9"/>
      <c r="B821" s="93" t="s">
        <v>69</v>
      </c>
      <c r="C821" s="94"/>
      <c r="D821" s="11" t="s">
        <v>149</v>
      </c>
      <c r="E821" s="11" t="s">
        <v>165</v>
      </c>
      <c r="F821" s="15">
        <f>SUM(G821:L821)</f>
        <v>0</v>
      </c>
      <c r="G821" s="15"/>
      <c r="H821" s="15"/>
      <c r="I821" s="15"/>
      <c r="J821" s="15"/>
      <c r="K821" s="15"/>
      <c r="L821" s="15"/>
      <c r="M821" s="15"/>
      <c r="N821" s="13"/>
      <c r="O821" s="12"/>
    </row>
    <row r="822" spans="1:21" ht="15" customHeight="1" x14ac:dyDescent="0.25">
      <c r="A822" s="9"/>
      <c r="B822" s="93" t="s">
        <v>70</v>
      </c>
      <c r="C822" s="94"/>
      <c r="D822" s="11" t="s">
        <v>149</v>
      </c>
      <c r="E822" s="11" t="s">
        <v>165</v>
      </c>
      <c r="F822" s="15">
        <f>SUM(G822:L822)</f>
        <v>0</v>
      </c>
      <c r="G822" s="15"/>
      <c r="H822" s="15"/>
      <c r="I822" s="15"/>
      <c r="J822" s="15"/>
      <c r="K822" s="15"/>
      <c r="L822" s="15"/>
      <c r="M822" s="15"/>
      <c r="N822" s="13"/>
      <c r="O822" s="12"/>
    </row>
    <row r="823" spans="1:21" ht="15" customHeight="1" x14ac:dyDescent="0.25">
      <c r="A823" s="9" t="s">
        <v>452</v>
      </c>
      <c r="B823" s="75" t="s">
        <v>453</v>
      </c>
      <c r="C823" s="76"/>
      <c r="D823" s="11" t="s">
        <v>454</v>
      </c>
      <c r="E823" s="11" t="s">
        <v>165</v>
      </c>
      <c r="F823" s="14">
        <f>SUM(G823:L823)</f>
        <v>0</v>
      </c>
      <c r="G823" s="14">
        <f t="shared" ref="G823:M823" si="163">SUM(G825:G827)</f>
        <v>0</v>
      </c>
      <c r="H823" s="14">
        <f t="shared" si="163"/>
        <v>0</v>
      </c>
      <c r="I823" s="14">
        <f t="shared" si="163"/>
        <v>0</v>
      </c>
      <c r="J823" s="14">
        <f t="shared" si="163"/>
        <v>0</v>
      </c>
      <c r="K823" s="14">
        <f t="shared" si="163"/>
        <v>0</v>
      </c>
      <c r="L823" s="14">
        <f t="shared" si="163"/>
        <v>0</v>
      </c>
      <c r="M823" s="14">
        <f t="shared" si="163"/>
        <v>0</v>
      </c>
      <c r="N823" s="13"/>
      <c r="O823" s="12"/>
    </row>
    <row r="824" spans="1:21" ht="15" customHeight="1" x14ac:dyDescent="0.25">
      <c r="A824" s="9"/>
      <c r="B824" s="93" t="s">
        <v>67</v>
      </c>
      <c r="C824" s="94"/>
      <c r="D824" s="11" t="s">
        <v>1</v>
      </c>
      <c r="E824" s="11" t="s">
        <v>1</v>
      </c>
      <c r="F824" s="16" t="s">
        <v>1</v>
      </c>
      <c r="G824" s="16" t="s">
        <v>1</v>
      </c>
      <c r="H824" s="16" t="s">
        <v>1</v>
      </c>
      <c r="I824" s="16" t="s">
        <v>1</v>
      </c>
      <c r="J824" s="16" t="s">
        <v>1</v>
      </c>
      <c r="K824" s="16" t="s">
        <v>1</v>
      </c>
      <c r="L824" s="16" t="s">
        <v>1</v>
      </c>
      <c r="M824" s="16" t="s">
        <v>1</v>
      </c>
      <c r="N824" s="13"/>
      <c r="O824" s="12"/>
    </row>
    <row r="825" spans="1:21" ht="15" customHeight="1" x14ac:dyDescent="0.25">
      <c r="A825" s="9"/>
      <c r="B825" s="93" t="s">
        <v>68</v>
      </c>
      <c r="C825" s="94"/>
      <c r="D825" s="11" t="s">
        <v>454</v>
      </c>
      <c r="E825" s="11" t="s">
        <v>165</v>
      </c>
      <c r="F825" s="15">
        <f>SUM(G825:L825)</f>
        <v>0</v>
      </c>
      <c r="G825" s="15">
        <f t="shared" ref="G825:M825" si="164">G830+G835</f>
        <v>0</v>
      </c>
      <c r="H825" s="15">
        <f t="shared" si="164"/>
        <v>0</v>
      </c>
      <c r="I825" s="15">
        <f t="shared" si="164"/>
        <v>0</v>
      </c>
      <c r="J825" s="15">
        <f t="shared" si="164"/>
        <v>0</v>
      </c>
      <c r="K825" s="15">
        <f t="shared" si="164"/>
        <v>0</v>
      </c>
      <c r="L825" s="15">
        <f t="shared" si="164"/>
        <v>0</v>
      </c>
      <c r="M825" s="15">
        <f t="shared" si="164"/>
        <v>0</v>
      </c>
      <c r="N825" s="13"/>
      <c r="O825" s="12"/>
    </row>
    <row r="826" spans="1:21" ht="15" customHeight="1" x14ac:dyDescent="0.25">
      <c r="A826" s="9"/>
      <c r="B826" s="93" t="s">
        <v>69</v>
      </c>
      <c r="C826" s="94"/>
      <c r="D826" s="11" t="s">
        <v>454</v>
      </c>
      <c r="E826" s="11" t="s">
        <v>165</v>
      </c>
      <c r="F826" s="15">
        <f>SUM(G826:L826)</f>
        <v>0</v>
      </c>
      <c r="G826" s="15" t="s">
        <v>1</v>
      </c>
      <c r="H826" s="15" t="s">
        <v>1</v>
      </c>
      <c r="I826" s="15" t="s">
        <v>1</v>
      </c>
      <c r="J826" s="15" t="s">
        <v>1</v>
      </c>
      <c r="K826" s="15" t="s">
        <v>1</v>
      </c>
      <c r="L826" s="15" t="s">
        <v>1</v>
      </c>
      <c r="M826" s="15" t="s">
        <v>1</v>
      </c>
      <c r="N826" s="13"/>
      <c r="O826" s="12"/>
    </row>
    <row r="827" spans="1:21" ht="15" customHeight="1" x14ac:dyDescent="0.25">
      <c r="A827" s="9"/>
      <c r="B827" s="93" t="s">
        <v>70</v>
      </c>
      <c r="C827" s="94"/>
      <c r="D827" s="11" t="s">
        <v>454</v>
      </c>
      <c r="E827" s="11" t="s">
        <v>165</v>
      </c>
      <c r="F827" s="15">
        <f>SUM(G827:L827)</f>
        <v>0</v>
      </c>
      <c r="G827" s="15" t="s">
        <v>1</v>
      </c>
      <c r="H827" s="15" t="s">
        <v>1</v>
      </c>
      <c r="I827" s="15" t="s">
        <v>1</v>
      </c>
      <c r="J827" s="15" t="s">
        <v>1</v>
      </c>
      <c r="K827" s="15" t="s">
        <v>1</v>
      </c>
      <c r="L827" s="15" t="s">
        <v>1</v>
      </c>
      <c r="M827" s="15" t="s">
        <v>1</v>
      </c>
      <c r="N827" s="13"/>
      <c r="O827" s="12"/>
    </row>
    <row r="828" spans="1:21" ht="15" customHeight="1" x14ac:dyDescent="0.25">
      <c r="A828" s="9" t="s">
        <v>455</v>
      </c>
      <c r="B828" s="75" t="s">
        <v>456</v>
      </c>
      <c r="C828" s="76"/>
      <c r="D828" s="11" t="s">
        <v>457</v>
      </c>
      <c r="E828" s="11" t="s">
        <v>458</v>
      </c>
      <c r="F828" s="14">
        <f>SUM(G828:L828)</f>
        <v>0</v>
      </c>
      <c r="G828" s="14">
        <f t="shared" ref="G828:M828" si="165">SUM(G830:G832)</f>
        <v>0</v>
      </c>
      <c r="H828" s="14">
        <f t="shared" si="165"/>
        <v>0</v>
      </c>
      <c r="I828" s="14">
        <f t="shared" si="165"/>
        <v>0</v>
      </c>
      <c r="J828" s="14">
        <f t="shared" si="165"/>
        <v>0</v>
      </c>
      <c r="K828" s="14">
        <f t="shared" si="165"/>
        <v>0</v>
      </c>
      <c r="L828" s="14">
        <f t="shared" si="165"/>
        <v>0</v>
      </c>
      <c r="M828" s="14">
        <f t="shared" si="165"/>
        <v>0</v>
      </c>
      <c r="N828" s="13"/>
      <c r="O828" s="12"/>
    </row>
    <row r="829" spans="1:21" ht="15" customHeight="1" x14ac:dyDescent="0.25">
      <c r="A829" s="9"/>
      <c r="B829" s="65" t="s">
        <v>67</v>
      </c>
      <c r="C829" s="66"/>
      <c r="D829" s="11" t="s">
        <v>1</v>
      </c>
      <c r="E829" s="11" t="s">
        <v>1</v>
      </c>
      <c r="F829" s="16" t="s">
        <v>1</v>
      </c>
      <c r="G829" s="16" t="s">
        <v>1</v>
      </c>
      <c r="H829" s="16" t="s">
        <v>1</v>
      </c>
      <c r="I829" s="16" t="s">
        <v>1</v>
      </c>
      <c r="J829" s="16" t="s">
        <v>1</v>
      </c>
      <c r="K829" s="16" t="s">
        <v>1</v>
      </c>
      <c r="L829" s="16" t="s">
        <v>1</v>
      </c>
      <c r="M829" s="16" t="s">
        <v>1</v>
      </c>
      <c r="N829" s="13"/>
      <c r="O829" s="17"/>
      <c r="P829" s="17"/>
      <c r="Q829" s="17"/>
      <c r="R829" s="17"/>
      <c r="S829" s="17"/>
    </row>
    <row r="830" spans="1:21" ht="15" customHeight="1" x14ac:dyDescent="0.25">
      <c r="A830" s="9"/>
      <c r="B830" s="65" t="s">
        <v>68</v>
      </c>
      <c r="C830" s="66"/>
      <c r="D830" s="11" t="s">
        <v>457</v>
      </c>
      <c r="E830" s="11" t="s">
        <v>458</v>
      </c>
      <c r="F830" s="15">
        <f>SUM(G830:L830)</f>
        <v>0</v>
      </c>
      <c r="G830" s="15">
        <f>0-O830</f>
        <v>0</v>
      </c>
      <c r="H830" s="15"/>
      <c r="I830" s="15">
        <f>0-P830</f>
        <v>0</v>
      </c>
      <c r="J830" s="15">
        <f>0-Q830</f>
        <v>0</v>
      </c>
      <c r="K830" s="15"/>
      <c r="L830" s="15">
        <f>0-R830</f>
        <v>0</v>
      </c>
      <c r="M830" s="15">
        <f>0-S830</f>
        <v>0</v>
      </c>
      <c r="N830" s="13"/>
      <c r="O830" s="17"/>
      <c r="P830" s="17"/>
      <c r="Q830" s="17"/>
      <c r="R830" s="17"/>
      <c r="S830" s="17"/>
      <c r="T830" s="17"/>
      <c r="U830" s="17"/>
    </row>
    <row r="831" spans="1:21" ht="15" customHeight="1" x14ac:dyDescent="0.25">
      <c r="A831" s="9"/>
      <c r="B831" s="65" t="s">
        <v>69</v>
      </c>
      <c r="C831" s="66"/>
      <c r="D831" s="11" t="s">
        <v>457</v>
      </c>
      <c r="E831" s="11" t="s">
        <v>458</v>
      </c>
      <c r="F831" s="15">
        <f>SUM(G831:L831)</f>
        <v>0</v>
      </c>
      <c r="G831" s="15"/>
      <c r="H831" s="15"/>
      <c r="I831" s="15"/>
      <c r="J831" s="15"/>
      <c r="K831" s="15"/>
      <c r="L831" s="15">
        <f>0-R831</f>
        <v>0</v>
      </c>
      <c r="M831" s="15"/>
      <c r="N831" s="13"/>
      <c r="O831" s="17"/>
      <c r="P831" s="17"/>
      <c r="Q831" s="17"/>
      <c r="R831" s="17"/>
      <c r="S831" s="17"/>
    </row>
    <row r="832" spans="1:21" ht="15" customHeight="1" x14ac:dyDescent="0.25">
      <c r="A832" s="9"/>
      <c r="B832" s="65" t="s">
        <v>70</v>
      </c>
      <c r="C832" s="66"/>
      <c r="D832" s="11" t="s">
        <v>457</v>
      </c>
      <c r="E832" s="11" t="s">
        <v>458</v>
      </c>
      <c r="F832" s="15">
        <f>SUM(G832:L832)</f>
        <v>0</v>
      </c>
      <c r="G832" s="15"/>
      <c r="H832" s="15"/>
      <c r="I832" s="15"/>
      <c r="J832" s="15"/>
      <c r="K832" s="15"/>
      <c r="L832" s="15">
        <f>0-R832</f>
        <v>0</v>
      </c>
      <c r="M832" s="15"/>
      <c r="N832" s="13"/>
      <c r="O832" s="17"/>
      <c r="P832" s="17"/>
      <c r="Q832" s="17"/>
      <c r="R832" s="17"/>
      <c r="S832" s="17"/>
    </row>
    <row r="833" spans="1:19" ht="15" customHeight="1" x14ac:dyDescent="0.25">
      <c r="A833" s="9" t="s">
        <v>459</v>
      </c>
      <c r="B833" s="75" t="s">
        <v>460</v>
      </c>
      <c r="C833" s="76"/>
      <c r="D833" s="11" t="s">
        <v>151</v>
      </c>
      <c r="E833" s="11" t="s">
        <v>458</v>
      </c>
      <c r="F833" s="14">
        <f>SUM(G833:L833)</f>
        <v>0</v>
      </c>
      <c r="G833" s="14">
        <f t="shared" ref="G833:M833" si="166">SUM(G835:G837)</f>
        <v>0</v>
      </c>
      <c r="H833" s="14">
        <f t="shared" si="166"/>
        <v>0</v>
      </c>
      <c r="I833" s="14">
        <f t="shared" si="166"/>
        <v>0</v>
      </c>
      <c r="J833" s="14">
        <f t="shared" si="166"/>
        <v>0</v>
      </c>
      <c r="K833" s="14">
        <f t="shared" si="166"/>
        <v>0</v>
      </c>
      <c r="L833" s="14">
        <f t="shared" si="166"/>
        <v>0</v>
      </c>
      <c r="M833" s="14">
        <f t="shared" si="166"/>
        <v>0</v>
      </c>
      <c r="N833" s="13"/>
      <c r="O833" s="17"/>
      <c r="P833" s="17"/>
      <c r="Q833" s="17"/>
      <c r="R833" s="17"/>
      <c r="S833" s="17"/>
    </row>
    <row r="834" spans="1:19" ht="15" customHeight="1" x14ac:dyDescent="0.25">
      <c r="A834" s="9"/>
      <c r="B834" s="65" t="s">
        <v>67</v>
      </c>
      <c r="C834" s="66"/>
      <c r="D834" s="11" t="s">
        <v>1</v>
      </c>
      <c r="E834" s="11" t="s">
        <v>1</v>
      </c>
      <c r="F834" s="16" t="s">
        <v>1</v>
      </c>
      <c r="G834" s="16" t="s">
        <v>1</v>
      </c>
      <c r="H834" s="16" t="s">
        <v>1</v>
      </c>
      <c r="I834" s="16" t="s">
        <v>1</v>
      </c>
      <c r="J834" s="16" t="s">
        <v>1</v>
      </c>
      <c r="K834" s="16" t="s">
        <v>1</v>
      </c>
      <c r="L834" s="16" t="s">
        <v>1</v>
      </c>
      <c r="M834" s="16" t="s">
        <v>1</v>
      </c>
      <c r="N834" s="13"/>
      <c r="O834" s="17"/>
      <c r="P834" s="17"/>
      <c r="Q834" s="17"/>
      <c r="R834" s="17"/>
      <c r="S834" s="17"/>
    </row>
    <row r="835" spans="1:19" ht="15" customHeight="1" x14ac:dyDescent="0.25">
      <c r="A835" s="9"/>
      <c r="B835" s="65" t="s">
        <v>68</v>
      </c>
      <c r="C835" s="66"/>
      <c r="D835" s="11" t="s">
        <v>151</v>
      </c>
      <c r="E835" s="11" t="s">
        <v>458</v>
      </c>
      <c r="F835" s="15">
        <f>SUM(G835:L835)</f>
        <v>0</v>
      </c>
      <c r="G835" s="15">
        <f>0-O835</f>
        <v>0</v>
      </c>
      <c r="H835" s="15"/>
      <c r="I835" s="15">
        <f>0-P835</f>
        <v>0</v>
      </c>
      <c r="J835" s="15">
        <f>0-Q835</f>
        <v>0</v>
      </c>
      <c r="K835" s="15"/>
      <c r="L835" s="15">
        <f>0-R835</f>
        <v>0</v>
      </c>
      <c r="M835" s="15">
        <f>0-S835</f>
        <v>0</v>
      </c>
      <c r="N835" s="13"/>
      <c r="O835" s="17"/>
      <c r="P835" s="17"/>
      <c r="Q835" s="17"/>
      <c r="R835" s="17"/>
      <c r="S835" s="17"/>
    </row>
    <row r="836" spans="1:19" ht="15" customHeight="1" x14ac:dyDescent="0.25">
      <c r="A836" s="9"/>
      <c r="B836" s="65" t="s">
        <v>69</v>
      </c>
      <c r="C836" s="66"/>
      <c r="D836" s="11" t="s">
        <v>151</v>
      </c>
      <c r="E836" s="11" t="s">
        <v>458</v>
      </c>
      <c r="F836" s="15">
        <f>SUM(G836:L836)</f>
        <v>0</v>
      </c>
      <c r="G836" s="15"/>
      <c r="H836" s="15"/>
      <c r="I836" s="15"/>
      <c r="J836" s="15"/>
      <c r="K836" s="15"/>
      <c r="L836" s="15">
        <f>0-R836</f>
        <v>0</v>
      </c>
      <c r="M836" s="15"/>
      <c r="N836" s="13"/>
      <c r="O836" s="17"/>
      <c r="P836" s="17"/>
      <c r="Q836" s="17"/>
      <c r="R836" s="17"/>
      <c r="S836" s="17"/>
    </row>
    <row r="837" spans="1:19" ht="15" customHeight="1" x14ac:dyDescent="0.25">
      <c r="A837" s="9"/>
      <c r="B837" s="65" t="s">
        <v>70</v>
      </c>
      <c r="C837" s="66"/>
      <c r="D837" s="11" t="s">
        <v>151</v>
      </c>
      <c r="E837" s="11" t="s">
        <v>458</v>
      </c>
      <c r="F837" s="15">
        <f>SUM(G837:L837)</f>
        <v>0</v>
      </c>
      <c r="G837" s="15"/>
      <c r="H837" s="15"/>
      <c r="I837" s="15"/>
      <c r="J837" s="15"/>
      <c r="K837" s="15"/>
      <c r="L837" s="15">
        <f>0-R837</f>
        <v>0</v>
      </c>
      <c r="M837" s="15"/>
      <c r="N837" s="13"/>
      <c r="O837" s="17"/>
      <c r="P837" s="17"/>
      <c r="Q837" s="17"/>
      <c r="R837" s="17"/>
      <c r="S837" s="17"/>
    </row>
    <row r="838" spans="1:19" x14ac:dyDescent="0.25">
      <c r="A838" s="9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</row>
    <row r="839" spans="1:19" ht="30" x14ac:dyDescent="0.25">
      <c r="A839" s="9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3" t="s">
        <v>461</v>
      </c>
      <c r="M839" s="12"/>
      <c r="N839" s="12"/>
      <c r="O839" s="12"/>
    </row>
    <row r="840" spans="1:19" ht="15" customHeight="1" x14ac:dyDescent="0.25">
      <c r="A840" s="9"/>
      <c r="B840" s="95" t="s">
        <v>462</v>
      </c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12"/>
      <c r="O840" s="12"/>
    </row>
    <row r="841" spans="1:19" ht="15" customHeight="1" x14ac:dyDescent="0.25">
      <c r="A841" s="9"/>
      <c r="B841" s="77" t="s">
        <v>17</v>
      </c>
      <c r="C841" s="79"/>
      <c r="D841" s="90" t="s">
        <v>52</v>
      </c>
      <c r="E841" s="90" t="s">
        <v>53</v>
      </c>
      <c r="F841" s="86" t="s">
        <v>54</v>
      </c>
      <c r="G841" s="87"/>
      <c r="H841" s="87"/>
      <c r="I841" s="87"/>
      <c r="J841" s="87"/>
      <c r="K841" s="87"/>
      <c r="L841" s="87"/>
      <c r="M841" s="88"/>
      <c r="N841" s="12"/>
      <c r="O841" s="12"/>
    </row>
    <row r="842" spans="1:19" x14ac:dyDescent="0.25">
      <c r="A842" s="9"/>
      <c r="B842" s="80"/>
      <c r="C842" s="82"/>
      <c r="D842" s="91"/>
      <c r="E842" s="91"/>
      <c r="F842" s="90" t="s">
        <v>55</v>
      </c>
      <c r="G842" s="86" t="s">
        <v>56</v>
      </c>
      <c r="H842" s="87"/>
      <c r="I842" s="87"/>
      <c r="J842" s="87"/>
      <c r="K842" s="87"/>
      <c r="L842" s="87"/>
      <c r="M842" s="87"/>
      <c r="N842" s="12"/>
      <c r="O842" s="12"/>
    </row>
    <row r="843" spans="1:19" ht="15" customHeight="1" x14ac:dyDescent="0.25">
      <c r="A843" s="9"/>
      <c r="B843" s="80"/>
      <c r="C843" s="82"/>
      <c r="D843" s="91"/>
      <c r="E843" s="91"/>
      <c r="F843" s="91"/>
      <c r="G843" s="90" t="s">
        <v>57</v>
      </c>
      <c r="H843" s="90" t="s">
        <v>58</v>
      </c>
      <c r="I843" s="90" t="s">
        <v>59</v>
      </c>
      <c r="J843" s="90" t="s">
        <v>60</v>
      </c>
      <c r="K843" s="90" t="s">
        <v>61</v>
      </c>
      <c r="L843" s="77" t="s">
        <v>62</v>
      </c>
      <c r="M843" s="79"/>
      <c r="N843" s="12"/>
      <c r="O843" s="12"/>
    </row>
    <row r="844" spans="1:19" x14ac:dyDescent="0.25">
      <c r="A844" s="9"/>
      <c r="B844" s="80"/>
      <c r="C844" s="82"/>
      <c r="D844" s="91"/>
      <c r="E844" s="91"/>
      <c r="F844" s="91"/>
      <c r="G844" s="91"/>
      <c r="H844" s="91"/>
      <c r="I844" s="91"/>
      <c r="J844" s="91"/>
      <c r="K844" s="91"/>
      <c r="L844" s="83"/>
      <c r="M844" s="85"/>
      <c r="N844" s="12"/>
      <c r="O844" s="12"/>
    </row>
    <row r="845" spans="1:19" x14ac:dyDescent="0.25">
      <c r="A845" s="9"/>
      <c r="B845" s="83"/>
      <c r="C845" s="85"/>
      <c r="D845" s="92"/>
      <c r="E845" s="92"/>
      <c r="F845" s="92"/>
      <c r="G845" s="92"/>
      <c r="H845" s="92"/>
      <c r="I845" s="92"/>
      <c r="J845" s="92"/>
      <c r="K845" s="92"/>
      <c r="L845" s="2" t="s">
        <v>55</v>
      </c>
      <c r="M845" s="2" t="s">
        <v>63</v>
      </c>
      <c r="N845" s="12"/>
      <c r="O845" s="12"/>
    </row>
    <row r="846" spans="1:19" x14ac:dyDescent="0.25">
      <c r="A846" s="9"/>
      <c r="B846" s="86">
        <v>1</v>
      </c>
      <c r="C846" s="88"/>
      <c r="D846" s="2">
        <v>2</v>
      </c>
      <c r="E846" s="2">
        <v>3</v>
      </c>
      <c r="F846" s="2">
        <v>4</v>
      </c>
      <c r="G846" s="2">
        <v>5</v>
      </c>
      <c r="H846" s="2">
        <v>6</v>
      </c>
      <c r="I846" s="2">
        <v>7</v>
      </c>
      <c r="J846" s="2">
        <v>8</v>
      </c>
      <c r="K846" s="2">
        <v>9</v>
      </c>
      <c r="L846" s="2">
        <v>10</v>
      </c>
      <c r="M846" s="2">
        <v>11</v>
      </c>
      <c r="N846" s="12"/>
      <c r="O846" s="12"/>
    </row>
    <row r="847" spans="1:19" ht="15" customHeight="1" x14ac:dyDescent="0.25">
      <c r="A847" s="9">
        <v>8077435953</v>
      </c>
      <c r="B847" s="119" t="s">
        <v>71</v>
      </c>
      <c r="C847" s="120"/>
      <c r="D847" s="41" t="s">
        <v>72</v>
      </c>
      <c r="E847" s="41" t="s">
        <v>66</v>
      </c>
      <c r="F847" s="14">
        <f>SUM(G847:L847)</f>
        <v>68044446.780000001</v>
      </c>
      <c r="G847" s="14">
        <f t="shared" ref="G847:M847" si="167">SUM(G849:G851)</f>
        <v>62857273.020000003</v>
      </c>
      <c r="H847" s="14">
        <f t="shared" si="167"/>
        <v>0</v>
      </c>
      <c r="I847" s="14">
        <f t="shared" si="167"/>
        <v>0</v>
      </c>
      <c r="J847" s="14">
        <f t="shared" si="167"/>
        <v>0</v>
      </c>
      <c r="K847" s="14">
        <f t="shared" si="167"/>
        <v>0</v>
      </c>
      <c r="L847" s="14">
        <f t="shared" si="167"/>
        <v>5187173.76</v>
      </c>
      <c r="M847" s="14">
        <f t="shared" si="167"/>
        <v>0</v>
      </c>
      <c r="N847" s="12"/>
      <c r="O847" s="12"/>
    </row>
    <row r="848" spans="1:19" ht="15" customHeight="1" x14ac:dyDescent="0.25">
      <c r="A848" s="9"/>
      <c r="B848" s="113" t="s">
        <v>67</v>
      </c>
      <c r="C848" s="114"/>
      <c r="D848" s="16" t="s">
        <v>1</v>
      </c>
      <c r="E848" s="16" t="s">
        <v>1</v>
      </c>
      <c r="F848" s="42" t="s">
        <v>1</v>
      </c>
      <c r="G848" s="42" t="s">
        <v>1</v>
      </c>
      <c r="H848" s="42" t="s">
        <v>1</v>
      </c>
      <c r="I848" s="42" t="s">
        <v>1</v>
      </c>
      <c r="J848" s="42" t="s">
        <v>1</v>
      </c>
      <c r="K848" s="42" t="s">
        <v>1</v>
      </c>
      <c r="L848" s="42" t="s">
        <v>1</v>
      </c>
      <c r="M848" s="42" t="s">
        <v>1</v>
      </c>
      <c r="N848" s="12"/>
      <c r="O848" s="12"/>
    </row>
    <row r="849" spans="1:15" ht="25.5" customHeight="1" x14ac:dyDescent="0.25">
      <c r="A849" s="9"/>
      <c r="B849" s="113" t="s">
        <v>68</v>
      </c>
      <c r="C849" s="114"/>
      <c r="D849" s="16" t="s">
        <v>72</v>
      </c>
      <c r="E849" s="16" t="s">
        <v>66</v>
      </c>
      <c r="F849" s="15">
        <f>SUM(G849:L849)</f>
        <v>68044446.780000001</v>
      </c>
      <c r="G849" s="15">
        <v>62857273.020000003</v>
      </c>
      <c r="H849" s="15" t="s">
        <v>1</v>
      </c>
      <c r="I849" s="15">
        <v>0</v>
      </c>
      <c r="J849" s="15" t="s">
        <v>1</v>
      </c>
      <c r="K849" s="15" t="s">
        <v>1</v>
      </c>
      <c r="L849" s="15">
        <v>5187173.76</v>
      </c>
      <c r="M849" s="15">
        <v>0</v>
      </c>
      <c r="N849" s="12"/>
      <c r="O849" s="12"/>
    </row>
    <row r="850" spans="1:15" x14ac:dyDescent="0.25">
      <c r="A850" s="9"/>
      <c r="B850" s="113" t="s">
        <v>69</v>
      </c>
      <c r="C850" s="114"/>
      <c r="D850" s="16" t="s">
        <v>72</v>
      </c>
      <c r="E850" s="16" t="s">
        <v>66</v>
      </c>
      <c r="F850" s="15">
        <f>SUM(G850:L850)</f>
        <v>0</v>
      </c>
      <c r="G850" s="15" t="s">
        <v>1</v>
      </c>
      <c r="H850" s="15" t="s">
        <v>1</v>
      </c>
      <c r="I850" s="15" t="s">
        <v>1</v>
      </c>
      <c r="J850" s="15" t="s">
        <v>1</v>
      </c>
      <c r="K850" s="15" t="s">
        <v>1</v>
      </c>
      <c r="L850" s="15">
        <v>0</v>
      </c>
      <c r="M850" s="15" t="s">
        <v>1</v>
      </c>
      <c r="N850" s="12"/>
      <c r="O850" s="12"/>
    </row>
    <row r="851" spans="1:15" x14ac:dyDescent="0.25">
      <c r="A851" s="9"/>
      <c r="B851" s="113" t="s">
        <v>70</v>
      </c>
      <c r="C851" s="114"/>
      <c r="D851" s="16" t="s">
        <v>72</v>
      </c>
      <c r="E851" s="16" t="s">
        <v>66</v>
      </c>
      <c r="F851" s="15">
        <f>SUM(G851:L851)</f>
        <v>0</v>
      </c>
      <c r="G851" s="15" t="s">
        <v>1</v>
      </c>
      <c r="H851" s="15" t="s">
        <v>1</v>
      </c>
      <c r="I851" s="15" t="s">
        <v>1</v>
      </c>
      <c r="J851" s="15" t="s">
        <v>1</v>
      </c>
      <c r="K851" s="15" t="s">
        <v>1</v>
      </c>
      <c r="L851" s="15">
        <v>0</v>
      </c>
      <c r="M851" s="15" t="s">
        <v>1</v>
      </c>
      <c r="N851" s="12"/>
      <c r="O851" s="12"/>
    </row>
    <row r="852" spans="1:15" ht="15" customHeight="1" x14ac:dyDescent="0.25">
      <c r="A852" s="9">
        <v>8077388453</v>
      </c>
      <c r="B852" s="101" t="s">
        <v>73</v>
      </c>
      <c r="C852" s="102"/>
      <c r="D852" s="16" t="s">
        <v>74</v>
      </c>
      <c r="E852" s="16" t="s">
        <v>75</v>
      </c>
      <c r="F852" s="14">
        <f>SUM(G852:L852)</f>
        <v>0</v>
      </c>
      <c r="G852" s="14">
        <f t="shared" ref="G852:M852" si="168">SUM(G854:G856)</f>
        <v>0</v>
      </c>
      <c r="H852" s="14">
        <f t="shared" si="168"/>
        <v>0</v>
      </c>
      <c r="I852" s="14">
        <f t="shared" si="168"/>
        <v>0</v>
      </c>
      <c r="J852" s="14">
        <f t="shared" si="168"/>
        <v>0</v>
      </c>
      <c r="K852" s="14">
        <f t="shared" si="168"/>
        <v>0</v>
      </c>
      <c r="L852" s="14">
        <f t="shared" si="168"/>
        <v>0</v>
      </c>
      <c r="M852" s="14">
        <f t="shared" si="168"/>
        <v>0</v>
      </c>
      <c r="N852" s="12"/>
      <c r="O852" s="12"/>
    </row>
    <row r="853" spans="1:15" ht="15" customHeight="1" x14ac:dyDescent="0.25">
      <c r="A853" s="9"/>
      <c r="B853" s="103" t="s">
        <v>67</v>
      </c>
      <c r="C853" s="104"/>
      <c r="D853" s="16" t="s">
        <v>1</v>
      </c>
      <c r="E853" s="16" t="s">
        <v>1</v>
      </c>
      <c r="F853" s="42" t="s">
        <v>1</v>
      </c>
      <c r="G853" s="42" t="s">
        <v>1</v>
      </c>
      <c r="H853" s="42" t="s">
        <v>1</v>
      </c>
      <c r="I853" s="42" t="s">
        <v>1</v>
      </c>
      <c r="J853" s="42" t="s">
        <v>1</v>
      </c>
      <c r="K853" s="42" t="s">
        <v>1</v>
      </c>
      <c r="L853" s="42" t="s">
        <v>1</v>
      </c>
      <c r="M853" s="42" t="s">
        <v>1</v>
      </c>
      <c r="N853" s="12"/>
      <c r="O853" s="12"/>
    </row>
    <row r="854" spans="1:15" ht="25.5" customHeight="1" x14ac:dyDescent="0.25">
      <c r="A854" s="9"/>
      <c r="B854" s="103" t="s">
        <v>68</v>
      </c>
      <c r="C854" s="104"/>
      <c r="D854" s="16" t="s">
        <v>74</v>
      </c>
      <c r="E854" s="16" t="s">
        <v>75</v>
      </c>
      <c r="F854" s="15">
        <f>SUM(G854:L854)</f>
        <v>0</v>
      </c>
      <c r="G854" s="15" t="s">
        <v>1</v>
      </c>
      <c r="H854" s="15" t="s">
        <v>1</v>
      </c>
      <c r="I854" s="15" t="s">
        <v>1</v>
      </c>
      <c r="J854" s="15" t="s">
        <v>1</v>
      </c>
      <c r="K854" s="15" t="s">
        <v>1</v>
      </c>
      <c r="L854" s="15">
        <v>0</v>
      </c>
      <c r="M854" s="15">
        <v>0</v>
      </c>
      <c r="N854" s="12"/>
      <c r="O854" s="12"/>
    </row>
    <row r="855" spans="1:15" x14ac:dyDescent="0.25">
      <c r="A855" s="9"/>
      <c r="B855" s="103" t="s">
        <v>69</v>
      </c>
      <c r="C855" s="104"/>
      <c r="D855" s="16" t="s">
        <v>74</v>
      </c>
      <c r="E855" s="16" t="s">
        <v>75</v>
      </c>
      <c r="F855" s="15">
        <f>SUM(G855:L855)</f>
        <v>0</v>
      </c>
      <c r="G855" s="15" t="s">
        <v>1</v>
      </c>
      <c r="H855" s="15" t="s">
        <v>1</v>
      </c>
      <c r="I855" s="15" t="s">
        <v>1</v>
      </c>
      <c r="J855" s="15" t="s">
        <v>1</v>
      </c>
      <c r="K855" s="15" t="s">
        <v>1</v>
      </c>
      <c r="L855" s="15">
        <v>0</v>
      </c>
      <c r="M855" s="15" t="s">
        <v>1</v>
      </c>
      <c r="N855" s="12"/>
      <c r="O855" s="12"/>
    </row>
    <row r="856" spans="1:15" x14ac:dyDescent="0.25">
      <c r="A856" s="9"/>
      <c r="B856" s="103" t="s">
        <v>70</v>
      </c>
      <c r="C856" s="104"/>
      <c r="D856" s="16" t="s">
        <v>74</v>
      </c>
      <c r="E856" s="16" t="s">
        <v>75</v>
      </c>
      <c r="F856" s="15">
        <f>SUM(G856:L856)</f>
        <v>0</v>
      </c>
      <c r="G856" s="15" t="s">
        <v>1</v>
      </c>
      <c r="H856" s="15" t="s">
        <v>1</v>
      </c>
      <c r="I856" s="15" t="s">
        <v>1</v>
      </c>
      <c r="J856" s="15" t="s">
        <v>1</v>
      </c>
      <c r="K856" s="15" t="s">
        <v>1</v>
      </c>
      <c r="L856" s="15">
        <v>0</v>
      </c>
      <c r="M856" s="15" t="s">
        <v>1</v>
      </c>
      <c r="N856" s="12"/>
      <c r="O856" s="12"/>
    </row>
    <row r="857" spans="1:15" ht="15" customHeight="1" x14ac:dyDescent="0.25">
      <c r="A857" s="9">
        <v>8077323453</v>
      </c>
      <c r="B857" s="101" t="s">
        <v>76</v>
      </c>
      <c r="C857" s="102"/>
      <c r="D857" s="16">
        <v>111</v>
      </c>
      <c r="E857" s="16" t="s">
        <v>78</v>
      </c>
      <c r="F857" s="14">
        <f>SUM(G857:L857)</f>
        <v>0</v>
      </c>
      <c r="G857" s="14">
        <f t="shared" ref="G857:M857" si="169">SUM(G859:G861)</f>
        <v>0</v>
      </c>
      <c r="H857" s="14">
        <f t="shared" si="169"/>
        <v>0</v>
      </c>
      <c r="I857" s="14">
        <f t="shared" si="169"/>
        <v>0</v>
      </c>
      <c r="J857" s="14">
        <f t="shared" si="169"/>
        <v>0</v>
      </c>
      <c r="K857" s="14">
        <f t="shared" si="169"/>
        <v>0</v>
      </c>
      <c r="L857" s="14">
        <f t="shared" si="169"/>
        <v>0</v>
      </c>
      <c r="M857" s="14">
        <f t="shared" si="169"/>
        <v>0</v>
      </c>
      <c r="N857" s="12"/>
      <c r="O857" s="12"/>
    </row>
    <row r="858" spans="1:15" ht="15" customHeight="1" x14ac:dyDescent="0.25">
      <c r="A858" s="9"/>
      <c r="B858" s="105" t="s">
        <v>67</v>
      </c>
      <c r="C858" s="106"/>
      <c r="D858" s="16" t="s">
        <v>1</v>
      </c>
      <c r="E858" s="16" t="s">
        <v>1</v>
      </c>
      <c r="F858" s="42" t="s">
        <v>1</v>
      </c>
      <c r="G858" s="42" t="s">
        <v>1</v>
      </c>
      <c r="H858" s="42" t="s">
        <v>1</v>
      </c>
      <c r="I858" s="42" t="s">
        <v>1</v>
      </c>
      <c r="J858" s="42" t="s">
        <v>1</v>
      </c>
      <c r="K858" s="42" t="s">
        <v>1</v>
      </c>
      <c r="L858" s="42" t="s">
        <v>1</v>
      </c>
      <c r="M858" s="42" t="s">
        <v>1</v>
      </c>
      <c r="N858" s="12"/>
      <c r="O858" s="12"/>
    </row>
    <row r="859" spans="1:15" ht="25.5" customHeight="1" x14ac:dyDescent="0.25">
      <c r="A859" s="9"/>
      <c r="B859" s="105" t="s">
        <v>68</v>
      </c>
      <c r="C859" s="106"/>
      <c r="D859" s="16" t="s">
        <v>77</v>
      </c>
      <c r="E859" s="16" t="s">
        <v>78</v>
      </c>
      <c r="F859" s="15">
        <f>SUM(G859:L859)</f>
        <v>0</v>
      </c>
      <c r="G859" s="15" t="s">
        <v>1</v>
      </c>
      <c r="H859" s="15" t="s">
        <v>1</v>
      </c>
      <c r="I859" s="15" t="s">
        <v>1</v>
      </c>
      <c r="J859" s="15" t="s">
        <v>1</v>
      </c>
      <c r="K859" s="15" t="s">
        <v>1</v>
      </c>
      <c r="L859" s="15">
        <v>0</v>
      </c>
      <c r="M859" s="15">
        <v>0</v>
      </c>
      <c r="N859" s="12"/>
      <c r="O859" s="12"/>
    </row>
    <row r="860" spans="1:15" x14ac:dyDescent="0.25">
      <c r="A860" s="9"/>
      <c r="B860" s="105" t="s">
        <v>69</v>
      </c>
      <c r="C860" s="106"/>
      <c r="D860" s="16" t="s">
        <v>77</v>
      </c>
      <c r="E860" s="16" t="s">
        <v>78</v>
      </c>
      <c r="F860" s="15">
        <f>SUM(G860:L860)</f>
        <v>0</v>
      </c>
      <c r="G860" s="15" t="s">
        <v>1</v>
      </c>
      <c r="H860" s="15" t="s">
        <v>1</v>
      </c>
      <c r="I860" s="15" t="s">
        <v>1</v>
      </c>
      <c r="J860" s="15" t="s">
        <v>1</v>
      </c>
      <c r="K860" s="15" t="s">
        <v>1</v>
      </c>
      <c r="L860" s="15">
        <v>0</v>
      </c>
      <c r="M860" s="15" t="s">
        <v>1</v>
      </c>
      <c r="N860" s="12"/>
      <c r="O860" s="12"/>
    </row>
    <row r="861" spans="1:15" x14ac:dyDescent="0.25">
      <c r="A861" s="9"/>
      <c r="B861" s="105" t="s">
        <v>70</v>
      </c>
      <c r="C861" s="106"/>
      <c r="D861" s="16" t="s">
        <v>77</v>
      </c>
      <c r="E861" s="16" t="s">
        <v>78</v>
      </c>
      <c r="F861" s="15">
        <f>SUM(G861:L861)</f>
        <v>0</v>
      </c>
      <c r="G861" s="15" t="s">
        <v>1</v>
      </c>
      <c r="H861" s="15" t="s">
        <v>1</v>
      </c>
      <c r="I861" s="15" t="s">
        <v>1</v>
      </c>
      <c r="J861" s="15" t="s">
        <v>1</v>
      </c>
      <c r="K861" s="15" t="s">
        <v>1</v>
      </c>
      <c r="L861" s="15">
        <v>0</v>
      </c>
      <c r="M861" s="15" t="s">
        <v>1</v>
      </c>
      <c r="N861" s="12"/>
      <c r="O861" s="12"/>
    </row>
    <row r="862" spans="1:15" ht="15" customHeight="1" x14ac:dyDescent="0.25">
      <c r="A862" s="9">
        <v>8077345953</v>
      </c>
      <c r="B862" s="101" t="s">
        <v>79</v>
      </c>
      <c r="C862" s="102"/>
      <c r="D862" s="16" t="s">
        <v>80</v>
      </c>
      <c r="E862" s="16" t="s">
        <v>78</v>
      </c>
      <c r="F862" s="14">
        <f>SUM(G862:L862)</f>
        <v>0</v>
      </c>
      <c r="G862" s="14">
        <f t="shared" ref="G862:M862" si="170">SUM(G864:G866)</f>
        <v>0</v>
      </c>
      <c r="H862" s="14">
        <f t="shared" si="170"/>
        <v>0</v>
      </c>
      <c r="I862" s="14">
        <f t="shared" si="170"/>
        <v>0</v>
      </c>
      <c r="J862" s="14">
        <f t="shared" si="170"/>
        <v>0</v>
      </c>
      <c r="K862" s="14">
        <f t="shared" si="170"/>
        <v>0</v>
      </c>
      <c r="L862" s="14">
        <f t="shared" si="170"/>
        <v>0</v>
      </c>
      <c r="M862" s="14">
        <f t="shared" si="170"/>
        <v>0</v>
      </c>
      <c r="N862" s="12"/>
      <c r="O862" s="12"/>
    </row>
    <row r="863" spans="1:15" ht="15" customHeight="1" x14ac:dyDescent="0.25">
      <c r="A863" s="9"/>
      <c r="B863" s="107" t="s">
        <v>67</v>
      </c>
      <c r="C863" s="108"/>
      <c r="D863" s="16" t="s">
        <v>1</v>
      </c>
      <c r="E863" s="16" t="s">
        <v>1</v>
      </c>
      <c r="F863" s="42" t="s">
        <v>1</v>
      </c>
      <c r="G863" s="42" t="s">
        <v>1</v>
      </c>
      <c r="H863" s="42" t="s">
        <v>1</v>
      </c>
      <c r="I863" s="42" t="s">
        <v>1</v>
      </c>
      <c r="J863" s="42" t="s">
        <v>1</v>
      </c>
      <c r="K863" s="42" t="s">
        <v>1</v>
      </c>
      <c r="L863" s="42" t="s">
        <v>1</v>
      </c>
      <c r="M863" s="42" t="s">
        <v>1</v>
      </c>
      <c r="N863" s="12"/>
      <c r="O863" s="12"/>
    </row>
    <row r="864" spans="1:15" ht="15" customHeight="1" x14ac:dyDescent="0.25">
      <c r="A864" s="9"/>
      <c r="B864" s="107" t="s">
        <v>68</v>
      </c>
      <c r="C864" s="108"/>
      <c r="D864" s="16" t="s">
        <v>80</v>
      </c>
      <c r="E864" s="16" t="s">
        <v>78</v>
      </c>
      <c r="F864" s="15">
        <f>SUM(G864:L864)</f>
        <v>0</v>
      </c>
      <c r="G864" s="15" t="s">
        <v>1</v>
      </c>
      <c r="H864" s="15" t="s">
        <v>1</v>
      </c>
      <c r="I864" s="15" t="s">
        <v>1</v>
      </c>
      <c r="J864" s="15" t="s">
        <v>1</v>
      </c>
      <c r="K864" s="15" t="s">
        <v>1</v>
      </c>
      <c r="L864" s="15" t="s">
        <v>1</v>
      </c>
      <c r="M864" s="15" t="s">
        <v>1</v>
      </c>
      <c r="N864" s="12"/>
      <c r="O864" s="12"/>
    </row>
    <row r="865" spans="1:15" ht="15" customHeight="1" x14ac:dyDescent="0.25">
      <c r="A865" s="9"/>
      <c r="B865" s="107" t="s">
        <v>69</v>
      </c>
      <c r="C865" s="108"/>
      <c r="D865" s="16" t="s">
        <v>80</v>
      </c>
      <c r="E865" s="16" t="s">
        <v>78</v>
      </c>
      <c r="F865" s="15">
        <f>SUM(G865:L865)</f>
        <v>0</v>
      </c>
      <c r="G865" s="15" t="s">
        <v>1</v>
      </c>
      <c r="H865" s="15" t="s">
        <v>1</v>
      </c>
      <c r="I865" s="15" t="s">
        <v>1</v>
      </c>
      <c r="J865" s="15" t="s">
        <v>1</v>
      </c>
      <c r="K865" s="15" t="s">
        <v>1</v>
      </c>
      <c r="L865" s="15" t="s">
        <v>1</v>
      </c>
      <c r="M865" s="15" t="s">
        <v>1</v>
      </c>
      <c r="N865" s="12"/>
      <c r="O865" s="12"/>
    </row>
    <row r="866" spans="1:15" ht="15" customHeight="1" x14ac:dyDescent="0.25">
      <c r="A866" s="9"/>
      <c r="B866" s="107" t="s">
        <v>70</v>
      </c>
      <c r="C866" s="108"/>
      <c r="D866" s="16" t="s">
        <v>80</v>
      </c>
      <c r="E866" s="16" t="s">
        <v>78</v>
      </c>
      <c r="F866" s="15">
        <f>SUM(G866:L866)</f>
        <v>0</v>
      </c>
      <c r="G866" s="15" t="s">
        <v>1</v>
      </c>
      <c r="H866" s="15" t="s">
        <v>1</v>
      </c>
      <c r="I866" s="15" t="s">
        <v>1</v>
      </c>
      <c r="J866" s="15" t="s">
        <v>1</v>
      </c>
      <c r="K866" s="15" t="s">
        <v>1</v>
      </c>
      <c r="L866" s="15" t="s">
        <v>1</v>
      </c>
      <c r="M866" s="15" t="s">
        <v>1</v>
      </c>
      <c r="N866" s="12"/>
      <c r="O866" s="12"/>
    </row>
    <row r="867" spans="1:15" ht="15" customHeight="1" x14ac:dyDescent="0.25">
      <c r="A867" s="9">
        <v>8077343453</v>
      </c>
      <c r="B867" s="101" t="s">
        <v>81</v>
      </c>
      <c r="C867" s="102"/>
      <c r="D867" s="16" t="s">
        <v>82</v>
      </c>
      <c r="E867" s="16" t="s">
        <v>78</v>
      </c>
      <c r="F867" s="14">
        <f>SUM(G867:L867)</f>
        <v>0</v>
      </c>
      <c r="G867" s="14">
        <f t="shared" ref="G867:M867" si="171">SUM(G869:G871)</f>
        <v>0</v>
      </c>
      <c r="H867" s="14">
        <f t="shared" si="171"/>
        <v>0</v>
      </c>
      <c r="I867" s="14">
        <f t="shared" si="171"/>
        <v>0</v>
      </c>
      <c r="J867" s="14">
        <f t="shared" si="171"/>
        <v>0</v>
      </c>
      <c r="K867" s="14">
        <f t="shared" si="171"/>
        <v>0</v>
      </c>
      <c r="L867" s="14">
        <f t="shared" si="171"/>
        <v>0</v>
      </c>
      <c r="M867" s="14">
        <f t="shared" si="171"/>
        <v>0</v>
      </c>
      <c r="N867" s="12"/>
      <c r="O867" s="12"/>
    </row>
    <row r="868" spans="1:15" ht="15" customHeight="1" x14ac:dyDescent="0.25">
      <c r="A868" s="9"/>
      <c r="B868" s="107" t="s">
        <v>67</v>
      </c>
      <c r="C868" s="108"/>
      <c r="D868" s="16" t="s">
        <v>1</v>
      </c>
      <c r="E868" s="16" t="s">
        <v>1</v>
      </c>
      <c r="F868" s="42" t="s">
        <v>1</v>
      </c>
      <c r="G868" s="42" t="s">
        <v>1</v>
      </c>
      <c r="H868" s="42" t="s">
        <v>1</v>
      </c>
      <c r="I868" s="42" t="s">
        <v>1</v>
      </c>
      <c r="J868" s="42" t="s">
        <v>1</v>
      </c>
      <c r="K868" s="42" t="s">
        <v>1</v>
      </c>
      <c r="L868" s="42" t="s">
        <v>1</v>
      </c>
      <c r="M868" s="42" t="s">
        <v>1</v>
      </c>
      <c r="N868" s="12"/>
      <c r="O868" s="12"/>
    </row>
    <row r="869" spans="1:15" ht="15" customHeight="1" x14ac:dyDescent="0.25">
      <c r="A869" s="9"/>
      <c r="B869" s="107" t="s">
        <v>68</v>
      </c>
      <c r="C869" s="108"/>
      <c r="D869" s="16" t="s">
        <v>82</v>
      </c>
      <c r="E869" s="16" t="s">
        <v>78</v>
      </c>
      <c r="F869" s="15">
        <f>SUM(G869:L869)</f>
        <v>0</v>
      </c>
      <c r="G869" s="15" t="s">
        <v>1</v>
      </c>
      <c r="H869" s="15" t="s">
        <v>1</v>
      </c>
      <c r="I869" s="15" t="s">
        <v>1</v>
      </c>
      <c r="J869" s="15" t="s">
        <v>1</v>
      </c>
      <c r="K869" s="15" t="s">
        <v>1</v>
      </c>
      <c r="L869" s="15" t="s">
        <v>1</v>
      </c>
      <c r="M869" s="15" t="s">
        <v>1</v>
      </c>
      <c r="N869" s="12"/>
      <c r="O869" s="12"/>
    </row>
    <row r="870" spans="1:15" ht="15" customHeight="1" x14ac:dyDescent="0.25">
      <c r="A870" s="9"/>
      <c r="B870" s="107" t="s">
        <v>69</v>
      </c>
      <c r="C870" s="108"/>
      <c r="D870" s="16" t="s">
        <v>82</v>
      </c>
      <c r="E870" s="16" t="s">
        <v>78</v>
      </c>
      <c r="F870" s="15">
        <f>SUM(G870:L870)</f>
        <v>0</v>
      </c>
      <c r="G870" s="15" t="s">
        <v>1</v>
      </c>
      <c r="H870" s="15" t="s">
        <v>1</v>
      </c>
      <c r="I870" s="15" t="s">
        <v>1</v>
      </c>
      <c r="J870" s="15" t="s">
        <v>1</v>
      </c>
      <c r="K870" s="15" t="s">
        <v>1</v>
      </c>
      <c r="L870" s="15" t="s">
        <v>1</v>
      </c>
      <c r="M870" s="15" t="s">
        <v>1</v>
      </c>
      <c r="N870" s="12"/>
      <c r="O870" s="12"/>
    </row>
    <row r="871" spans="1:15" ht="15" customHeight="1" x14ac:dyDescent="0.25">
      <c r="A871" s="9"/>
      <c r="B871" s="107" t="s">
        <v>70</v>
      </c>
      <c r="C871" s="108"/>
      <c r="D871" s="16" t="s">
        <v>82</v>
      </c>
      <c r="E871" s="16" t="s">
        <v>78</v>
      </c>
      <c r="F871" s="15">
        <f>SUM(G871:L871)</f>
        <v>0</v>
      </c>
      <c r="G871" s="15" t="s">
        <v>1</v>
      </c>
      <c r="H871" s="15" t="s">
        <v>1</v>
      </c>
      <c r="I871" s="15" t="s">
        <v>1</v>
      </c>
      <c r="J871" s="15" t="s">
        <v>1</v>
      </c>
      <c r="K871" s="15" t="s">
        <v>1</v>
      </c>
      <c r="L871" s="15" t="s">
        <v>1</v>
      </c>
      <c r="M871" s="15" t="s">
        <v>1</v>
      </c>
      <c r="N871" s="12"/>
      <c r="O871" s="12"/>
    </row>
    <row r="872" spans="1:15" ht="15" customHeight="1" x14ac:dyDescent="0.25">
      <c r="A872" s="9">
        <v>8077320953</v>
      </c>
      <c r="B872" s="101" t="s">
        <v>83</v>
      </c>
      <c r="C872" s="102"/>
      <c r="D872" s="16" t="s">
        <v>84</v>
      </c>
      <c r="E872" s="16" t="s">
        <v>85</v>
      </c>
      <c r="F872" s="14">
        <f>SUM(G872:L872)</f>
        <v>0</v>
      </c>
      <c r="G872" s="14">
        <f t="shared" ref="G872:M872" si="172">SUM(G874:G876)</f>
        <v>0</v>
      </c>
      <c r="H872" s="14">
        <f t="shared" si="172"/>
        <v>0</v>
      </c>
      <c r="I872" s="14">
        <f t="shared" si="172"/>
        <v>0</v>
      </c>
      <c r="J872" s="14">
        <f t="shared" si="172"/>
        <v>0</v>
      </c>
      <c r="K872" s="14">
        <f t="shared" si="172"/>
        <v>0</v>
      </c>
      <c r="L872" s="14">
        <f t="shared" si="172"/>
        <v>0</v>
      </c>
      <c r="M872" s="14">
        <f t="shared" si="172"/>
        <v>0</v>
      </c>
      <c r="N872" s="12"/>
      <c r="O872" s="12"/>
    </row>
    <row r="873" spans="1:15" ht="15" customHeight="1" x14ac:dyDescent="0.25">
      <c r="A873" s="9"/>
      <c r="B873" s="105" t="s">
        <v>67</v>
      </c>
      <c r="C873" s="106"/>
      <c r="D873" s="16" t="s">
        <v>1</v>
      </c>
      <c r="E873" s="16" t="s">
        <v>1</v>
      </c>
      <c r="F873" s="42" t="s">
        <v>1</v>
      </c>
      <c r="G873" s="42" t="s">
        <v>1</v>
      </c>
      <c r="H873" s="42" t="s">
        <v>1</v>
      </c>
      <c r="I873" s="42" t="s">
        <v>1</v>
      </c>
      <c r="J873" s="42" t="s">
        <v>1</v>
      </c>
      <c r="K873" s="42" t="s">
        <v>1</v>
      </c>
      <c r="L873" s="42" t="s">
        <v>1</v>
      </c>
      <c r="M873" s="42" t="s">
        <v>1</v>
      </c>
      <c r="N873" s="12"/>
      <c r="O873" s="12"/>
    </row>
    <row r="874" spans="1:15" ht="15" customHeight="1" x14ac:dyDescent="0.25">
      <c r="A874" s="9"/>
      <c r="B874" s="105" t="s">
        <v>68</v>
      </c>
      <c r="C874" s="106"/>
      <c r="D874" s="16" t="s">
        <v>84</v>
      </c>
      <c r="E874" s="16" t="s">
        <v>85</v>
      </c>
      <c r="F874" s="15">
        <f>SUM(G874:L874)</f>
        <v>0</v>
      </c>
      <c r="G874" s="15" t="s">
        <v>1</v>
      </c>
      <c r="H874" s="15" t="s">
        <v>1</v>
      </c>
      <c r="I874" s="15" t="s">
        <v>1</v>
      </c>
      <c r="J874" s="15" t="s">
        <v>1</v>
      </c>
      <c r="K874" s="15" t="s">
        <v>1</v>
      </c>
      <c r="L874" s="15" t="s">
        <v>1</v>
      </c>
      <c r="M874" s="15" t="s">
        <v>1</v>
      </c>
      <c r="N874" s="12"/>
      <c r="O874" s="12"/>
    </row>
    <row r="875" spans="1:15" ht="15" customHeight="1" x14ac:dyDescent="0.25">
      <c r="A875" s="9"/>
      <c r="B875" s="105" t="s">
        <v>69</v>
      </c>
      <c r="C875" s="106"/>
      <c r="D875" s="16" t="s">
        <v>84</v>
      </c>
      <c r="E875" s="16" t="s">
        <v>85</v>
      </c>
      <c r="F875" s="15">
        <f>SUM(G875:L875)</f>
        <v>0</v>
      </c>
      <c r="G875" s="15" t="s">
        <v>1</v>
      </c>
      <c r="H875" s="15" t="s">
        <v>1</v>
      </c>
      <c r="I875" s="15" t="s">
        <v>1</v>
      </c>
      <c r="J875" s="15" t="s">
        <v>1</v>
      </c>
      <c r="K875" s="15" t="s">
        <v>1</v>
      </c>
      <c r="L875" s="15" t="s">
        <v>1</v>
      </c>
      <c r="M875" s="15" t="s">
        <v>1</v>
      </c>
      <c r="N875" s="12"/>
      <c r="O875" s="12"/>
    </row>
    <row r="876" spans="1:15" ht="15" customHeight="1" x14ac:dyDescent="0.25">
      <c r="A876" s="9"/>
      <c r="B876" s="105" t="s">
        <v>70</v>
      </c>
      <c r="C876" s="106"/>
      <c r="D876" s="16" t="s">
        <v>84</v>
      </c>
      <c r="E876" s="16" t="s">
        <v>85</v>
      </c>
      <c r="F876" s="15">
        <f>SUM(G876:L876)</f>
        <v>0</v>
      </c>
      <c r="G876" s="15" t="s">
        <v>1</v>
      </c>
      <c r="H876" s="15" t="s">
        <v>1</v>
      </c>
      <c r="I876" s="15" t="s">
        <v>1</v>
      </c>
      <c r="J876" s="15" t="s">
        <v>1</v>
      </c>
      <c r="K876" s="15" t="s">
        <v>1</v>
      </c>
      <c r="L876" s="15" t="s">
        <v>1</v>
      </c>
      <c r="M876" s="15" t="s">
        <v>1</v>
      </c>
      <c r="N876" s="12"/>
      <c r="O876" s="12"/>
    </row>
    <row r="877" spans="1:15" s="19" customFormat="1" ht="15" customHeight="1" x14ac:dyDescent="0.25">
      <c r="B877" s="101" t="s">
        <v>86</v>
      </c>
      <c r="C877" s="102"/>
      <c r="D877" s="16" t="s">
        <v>87</v>
      </c>
      <c r="E877" s="16" t="s">
        <v>940</v>
      </c>
      <c r="F877" s="14">
        <f>SUM(G877:L877)</f>
        <v>0</v>
      </c>
      <c r="G877" s="14">
        <f t="shared" ref="G877:M877" si="173">SUM(G879:G881)</f>
        <v>0</v>
      </c>
      <c r="H877" s="14">
        <f t="shared" si="173"/>
        <v>0</v>
      </c>
      <c r="I877" s="14">
        <f t="shared" si="173"/>
        <v>0</v>
      </c>
      <c r="J877" s="14">
        <f t="shared" si="173"/>
        <v>0</v>
      </c>
      <c r="K877" s="14">
        <f t="shared" si="173"/>
        <v>0</v>
      </c>
      <c r="L877" s="14">
        <f t="shared" si="173"/>
        <v>0</v>
      </c>
      <c r="M877" s="14">
        <f t="shared" si="173"/>
        <v>0</v>
      </c>
    </row>
    <row r="878" spans="1:15" s="19" customFormat="1" ht="15" customHeight="1" x14ac:dyDescent="0.25">
      <c r="B878" s="105" t="s">
        <v>67</v>
      </c>
      <c r="C878" s="106"/>
      <c r="D878" s="16" t="s">
        <v>1</v>
      </c>
      <c r="E878" s="16" t="s">
        <v>1</v>
      </c>
      <c r="F878" s="42" t="s">
        <v>1</v>
      </c>
      <c r="G878" s="42" t="s">
        <v>1</v>
      </c>
      <c r="H878" s="42" t="s">
        <v>1</v>
      </c>
      <c r="I878" s="42" t="s">
        <v>1</v>
      </c>
      <c r="J878" s="42" t="s">
        <v>1</v>
      </c>
      <c r="K878" s="42" t="s">
        <v>1</v>
      </c>
      <c r="L878" s="42" t="s">
        <v>1</v>
      </c>
      <c r="M878" s="42" t="s">
        <v>1</v>
      </c>
    </row>
    <row r="879" spans="1:15" s="19" customFormat="1" ht="15" customHeight="1" x14ac:dyDescent="0.25">
      <c r="B879" s="105" t="s">
        <v>68</v>
      </c>
      <c r="C879" s="106"/>
      <c r="D879" s="16" t="s">
        <v>87</v>
      </c>
      <c r="E879" s="16" t="s">
        <v>940</v>
      </c>
      <c r="F879" s="15">
        <f>SUM(G879:L879)</f>
        <v>0</v>
      </c>
      <c r="G879" s="15" t="s">
        <v>1</v>
      </c>
      <c r="H879" s="15" t="s">
        <v>1</v>
      </c>
      <c r="I879" s="15" t="s">
        <v>1</v>
      </c>
      <c r="J879" s="15" t="s">
        <v>1</v>
      </c>
      <c r="K879" s="15" t="s">
        <v>1</v>
      </c>
      <c r="L879" s="15" t="s">
        <v>1</v>
      </c>
      <c r="M879" s="15" t="s">
        <v>1</v>
      </c>
    </row>
    <row r="880" spans="1:15" s="19" customFormat="1" ht="15" customHeight="1" x14ac:dyDescent="0.25">
      <c r="B880" s="105" t="s">
        <v>69</v>
      </c>
      <c r="C880" s="106"/>
      <c r="D880" s="16" t="s">
        <v>87</v>
      </c>
      <c r="E880" s="16" t="s">
        <v>940</v>
      </c>
      <c r="F880" s="15">
        <f>SUM(G880:L880)</f>
        <v>0</v>
      </c>
      <c r="G880" s="15" t="s">
        <v>1</v>
      </c>
      <c r="H880" s="15" t="s">
        <v>1</v>
      </c>
      <c r="I880" s="15" t="s">
        <v>1</v>
      </c>
      <c r="J880" s="15" t="s">
        <v>1</v>
      </c>
      <c r="K880" s="15" t="s">
        <v>1</v>
      </c>
      <c r="L880" s="15" t="s">
        <v>1</v>
      </c>
      <c r="M880" s="15" t="s">
        <v>1</v>
      </c>
    </row>
    <row r="881" spans="1:15" s="19" customFormat="1" ht="15" customHeight="1" x14ac:dyDescent="0.25">
      <c r="B881" s="105" t="s">
        <v>70</v>
      </c>
      <c r="C881" s="106"/>
      <c r="D881" s="16" t="s">
        <v>87</v>
      </c>
      <c r="E881" s="16" t="s">
        <v>940</v>
      </c>
      <c r="F881" s="15">
        <f>SUM(G881:L881)</f>
        <v>0</v>
      </c>
      <c r="G881" s="15" t="s">
        <v>1</v>
      </c>
      <c r="H881" s="15" t="s">
        <v>1</v>
      </c>
      <c r="I881" s="15" t="s">
        <v>1</v>
      </c>
      <c r="J881" s="15" t="s">
        <v>1</v>
      </c>
      <c r="K881" s="15" t="s">
        <v>1</v>
      </c>
      <c r="L881" s="15" t="s">
        <v>1</v>
      </c>
      <c r="M881" s="15" t="s">
        <v>1</v>
      </c>
    </row>
    <row r="882" spans="1:15" ht="15" customHeight="1" x14ac:dyDescent="0.25">
      <c r="A882" s="9">
        <v>8077318453</v>
      </c>
      <c r="B882" s="101" t="s">
        <v>88</v>
      </c>
      <c r="C882" s="102"/>
      <c r="D882" s="16" t="s">
        <v>75</v>
      </c>
      <c r="E882" s="16" t="s">
        <v>89</v>
      </c>
      <c r="F882" s="14">
        <f>SUM(G882:L882)</f>
        <v>68044446.780000001</v>
      </c>
      <c r="G882" s="14">
        <f t="shared" ref="G882:M882" si="174">SUM(G884:G886)</f>
        <v>62857273.020000003</v>
      </c>
      <c r="H882" s="14">
        <f t="shared" si="174"/>
        <v>0</v>
      </c>
      <c r="I882" s="14">
        <f t="shared" si="174"/>
        <v>0</v>
      </c>
      <c r="J882" s="14">
        <f t="shared" si="174"/>
        <v>0</v>
      </c>
      <c r="K882" s="14">
        <f t="shared" si="174"/>
        <v>0</v>
      </c>
      <c r="L882" s="14">
        <f t="shared" si="174"/>
        <v>5187173.76</v>
      </c>
      <c r="M882" s="14">
        <f t="shared" si="174"/>
        <v>0</v>
      </c>
      <c r="N882" s="12"/>
      <c r="O882" s="12"/>
    </row>
    <row r="883" spans="1:15" ht="15" customHeight="1" x14ac:dyDescent="0.25">
      <c r="A883" s="9"/>
      <c r="B883" s="103" t="s">
        <v>67</v>
      </c>
      <c r="C883" s="104"/>
      <c r="D883" s="16" t="s">
        <v>1</v>
      </c>
      <c r="E883" s="16" t="s">
        <v>1</v>
      </c>
      <c r="F883" s="42" t="s">
        <v>1</v>
      </c>
      <c r="G883" s="42" t="s">
        <v>1</v>
      </c>
      <c r="H883" s="42" t="s">
        <v>1</v>
      </c>
      <c r="I883" s="42" t="s">
        <v>1</v>
      </c>
      <c r="J883" s="42" t="s">
        <v>1</v>
      </c>
      <c r="K883" s="42" t="s">
        <v>1</v>
      </c>
      <c r="L883" s="42" t="s">
        <v>1</v>
      </c>
      <c r="M883" s="42" t="s">
        <v>1</v>
      </c>
      <c r="N883" s="12"/>
      <c r="O883" s="12"/>
    </row>
    <row r="884" spans="1:15" ht="25.5" customHeight="1" x14ac:dyDescent="0.25">
      <c r="A884" s="9"/>
      <c r="B884" s="103" t="s">
        <v>68</v>
      </c>
      <c r="C884" s="104"/>
      <c r="D884" s="16" t="s">
        <v>75</v>
      </c>
      <c r="E884" s="16" t="s">
        <v>89</v>
      </c>
      <c r="F884" s="15">
        <f>SUM(G884:L884)</f>
        <v>68044446.780000001</v>
      </c>
      <c r="G884" s="15">
        <v>62857273.020000003</v>
      </c>
      <c r="H884" s="15" t="s">
        <v>1</v>
      </c>
      <c r="I884" s="15" t="s">
        <v>1</v>
      </c>
      <c r="J884" s="15" t="s">
        <v>1</v>
      </c>
      <c r="K884" s="15" t="s">
        <v>1</v>
      </c>
      <c r="L884" s="15">
        <v>5187173.76</v>
      </c>
      <c r="M884" s="15">
        <v>0</v>
      </c>
      <c r="N884" s="12"/>
      <c r="O884" s="12"/>
    </row>
    <row r="885" spans="1:15" x14ac:dyDescent="0.25">
      <c r="A885" s="9"/>
      <c r="B885" s="103" t="s">
        <v>69</v>
      </c>
      <c r="C885" s="104"/>
      <c r="D885" s="16" t="s">
        <v>75</v>
      </c>
      <c r="E885" s="16" t="s">
        <v>89</v>
      </c>
      <c r="F885" s="15">
        <f>SUM(G885:L885)</f>
        <v>0</v>
      </c>
      <c r="G885" s="15" t="s">
        <v>1</v>
      </c>
      <c r="H885" s="15" t="s">
        <v>1</v>
      </c>
      <c r="I885" s="15" t="s">
        <v>1</v>
      </c>
      <c r="J885" s="15" t="s">
        <v>1</v>
      </c>
      <c r="K885" s="15" t="s">
        <v>1</v>
      </c>
      <c r="L885" s="15">
        <v>0</v>
      </c>
      <c r="M885" s="15" t="s">
        <v>1</v>
      </c>
      <c r="N885" s="12"/>
      <c r="O885" s="12"/>
    </row>
    <row r="886" spans="1:15" x14ac:dyDescent="0.25">
      <c r="A886" s="9"/>
      <c r="B886" s="103" t="s">
        <v>70</v>
      </c>
      <c r="C886" s="104"/>
      <c r="D886" s="16" t="s">
        <v>75</v>
      </c>
      <c r="E886" s="16" t="s">
        <v>89</v>
      </c>
      <c r="F886" s="15">
        <f>SUM(G886:L886)</f>
        <v>0</v>
      </c>
      <c r="G886" s="15" t="s">
        <v>1</v>
      </c>
      <c r="H886" s="15" t="s">
        <v>1</v>
      </c>
      <c r="I886" s="15" t="s">
        <v>1</v>
      </c>
      <c r="J886" s="15" t="s">
        <v>1</v>
      </c>
      <c r="K886" s="15" t="s">
        <v>1</v>
      </c>
      <c r="L886" s="15">
        <v>0</v>
      </c>
      <c r="M886" s="15" t="s">
        <v>1</v>
      </c>
      <c r="N886" s="12"/>
      <c r="O886" s="12"/>
    </row>
    <row r="887" spans="1:15" ht="15" customHeight="1" x14ac:dyDescent="0.25">
      <c r="A887" s="9">
        <v>8077385953</v>
      </c>
      <c r="B887" s="101" t="s">
        <v>90</v>
      </c>
      <c r="C887" s="102"/>
      <c r="D887" s="16" t="s">
        <v>78</v>
      </c>
      <c r="E887" s="16" t="s">
        <v>91</v>
      </c>
      <c r="F887" s="14">
        <f>SUM(G887:L887)</f>
        <v>68044446.780000001</v>
      </c>
      <c r="G887" s="14">
        <f t="shared" ref="G887:M887" si="175">SUM(G889:G891)</f>
        <v>62857273.020000003</v>
      </c>
      <c r="H887" s="14">
        <f t="shared" si="175"/>
        <v>0</v>
      </c>
      <c r="I887" s="14">
        <f t="shared" si="175"/>
        <v>0</v>
      </c>
      <c r="J887" s="14">
        <f t="shared" si="175"/>
        <v>0</v>
      </c>
      <c r="K887" s="14">
        <f t="shared" si="175"/>
        <v>0</v>
      </c>
      <c r="L887" s="14">
        <f t="shared" si="175"/>
        <v>5187173.76</v>
      </c>
      <c r="M887" s="14">
        <f t="shared" si="175"/>
        <v>0</v>
      </c>
      <c r="N887" s="12"/>
      <c r="O887" s="12"/>
    </row>
    <row r="888" spans="1:15" ht="15" customHeight="1" x14ac:dyDescent="0.25">
      <c r="A888" s="9"/>
      <c r="B888" s="105" t="s">
        <v>67</v>
      </c>
      <c r="C888" s="106"/>
      <c r="D888" s="16" t="s">
        <v>1</v>
      </c>
      <c r="E888" s="16" t="s">
        <v>1</v>
      </c>
      <c r="F888" s="42" t="s">
        <v>1</v>
      </c>
      <c r="G888" s="42" t="s">
        <v>1</v>
      </c>
      <c r="H888" s="42" t="s">
        <v>1</v>
      </c>
      <c r="I888" s="42" t="s">
        <v>1</v>
      </c>
      <c r="J888" s="42" t="s">
        <v>1</v>
      </c>
      <c r="K888" s="42" t="s">
        <v>1</v>
      </c>
      <c r="L888" s="42" t="s">
        <v>1</v>
      </c>
      <c r="M888" s="42" t="s">
        <v>1</v>
      </c>
      <c r="N888" s="12"/>
      <c r="O888" s="12"/>
    </row>
    <row r="889" spans="1:15" ht="25.5" customHeight="1" x14ac:dyDescent="0.25">
      <c r="A889" s="9"/>
      <c r="B889" s="105" t="s">
        <v>68</v>
      </c>
      <c r="C889" s="106"/>
      <c r="D889" s="16" t="s">
        <v>78</v>
      </c>
      <c r="E889" s="16" t="s">
        <v>91</v>
      </c>
      <c r="F889" s="15">
        <f>SUM(G889:L889)</f>
        <v>68044446.780000001</v>
      </c>
      <c r="G889" s="15">
        <v>62857273.020000003</v>
      </c>
      <c r="H889" s="15" t="s">
        <v>1</v>
      </c>
      <c r="I889" s="15" t="s">
        <v>1</v>
      </c>
      <c r="J889" s="15" t="s">
        <v>1</v>
      </c>
      <c r="K889" s="15" t="s">
        <v>1</v>
      </c>
      <c r="L889" s="15">
        <v>5187173.76</v>
      </c>
      <c r="M889" s="15">
        <v>0</v>
      </c>
      <c r="N889" s="12"/>
      <c r="O889" s="12"/>
    </row>
    <row r="890" spans="1:15" x14ac:dyDescent="0.25">
      <c r="A890" s="9"/>
      <c r="B890" s="105" t="s">
        <v>69</v>
      </c>
      <c r="C890" s="106"/>
      <c r="D890" s="16" t="s">
        <v>78</v>
      </c>
      <c r="E890" s="16" t="s">
        <v>91</v>
      </c>
      <c r="F890" s="15">
        <f>SUM(G890:L890)</f>
        <v>0</v>
      </c>
      <c r="G890" s="15" t="s">
        <v>1</v>
      </c>
      <c r="H890" s="15" t="s">
        <v>1</v>
      </c>
      <c r="I890" s="15" t="s">
        <v>1</v>
      </c>
      <c r="J890" s="15" t="s">
        <v>1</v>
      </c>
      <c r="K890" s="15" t="s">
        <v>1</v>
      </c>
      <c r="L890" s="15">
        <v>0</v>
      </c>
      <c r="M890" s="15" t="s">
        <v>1</v>
      </c>
      <c r="N890" s="12"/>
      <c r="O890" s="12"/>
    </row>
    <row r="891" spans="1:15" x14ac:dyDescent="0.25">
      <c r="A891" s="9"/>
      <c r="B891" s="105" t="s">
        <v>70</v>
      </c>
      <c r="C891" s="106"/>
      <c r="D891" s="16" t="s">
        <v>78</v>
      </c>
      <c r="E891" s="16" t="s">
        <v>91</v>
      </c>
      <c r="F891" s="15">
        <f>SUM(G891:L891)</f>
        <v>0</v>
      </c>
      <c r="G891" s="15" t="s">
        <v>1</v>
      </c>
      <c r="H891" s="15" t="s">
        <v>1</v>
      </c>
      <c r="I891" s="15" t="s">
        <v>1</v>
      </c>
      <c r="J891" s="15" t="s">
        <v>1</v>
      </c>
      <c r="K891" s="15" t="s">
        <v>1</v>
      </c>
      <c r="L891" s="15">
        <v>0</v>
      </c>
      <c r="M891" s="15" t="s">
        <v>1</v>
      </c>
      <c r="N891" s="12"/>
      <c r="O891" s="12"/>
    </row>
    <row r="892" spans="1:15" ht="15" customHeight="1" x14ac:dyDescent="0.25">
      <c r="A892" s="9">
        <v>8077310953</v>
      </c>
      <c r="B892" s="101" t="s">
        <v>92</v>
      </c>
      <c r="C892" s="102"/>
      <c r="D892" s="16" t="s">
        <v>93</v>
      </c>
      <c r="E892" s="16" t="s">
        <v>91</v>
      </c>
      <c r="F892" s="14">
        <f>SUM(G892:L892)</f>
        <v>62857273.020000003</v>
      </c>
      <c r="G892" s="14">
        <f t="shared" ref="G892:M892" si="176">SUM(G894:G896)</f>
        <v>62857273.020000003</v>
      </c>
      <c r="H892" s="14">
        <f t="shared" si="176"/>
        <v>0</v>
      </c>
      <c r="I892" s="14">
        <f t="shared" si="176"/>
        <v>0</v>
      </c>
      <c r="J892" s="14">
        <f t="shared" si="176"/>
        <v>0</v>
      </c>
      <c r="K892" s="14">
        <f t="shared" si="176"/>
        <v>0</v>
      </c>
      <c r="L892" s="14">
        <f t="shared" si="176"/>
        <v>0</v>
      </c>
      <c r="M892" s="14">
        <f t="shared" si="176"/>
        <v>0</v>
      </c>
      <c r="N892" s="12"/>
      <c r="O892" s="12"/>
    </row>
    <row r="893" spans="1:15" ht="15" customHeight="1" x14ac:dyDescent="0.25">
      <c r="A893" s="9"/>
      <c r="B893" s="107" t="s">
        <v>67</v>
      </c>
      <c r="C893" s="108"/>
      <c r="D893" s="16" t="s">
        <v>1</v>
      </c>
      <c r="E893" s="16" t="s">
        <v>1</v>
      </c>
      <c r="F893" s="42" t="s">
        <v>1</v>
      </c>
      <c r="G893" s="42" t="s">
        <v>1</v>
      </c>
      <c r="H893" s="42" t="s">
        <v>1</v>
      </c>
      <c r="I893" s="42" t="s">
        <v>1</v>
      </c>
      <c r="J893" s="42" t="s">
        <v>1</v>
      </c>
      <c r="K893" s="42" t="s">
        <v>1</v>
      </c>
      <c r="L893" s="42" t="s">
        <v>1</v>
      </c>
      <c r="M893" s="42" t="s">
        <v>1</v>
      </c>
      <c r="N893" s="12"/>
      <c r="O893" s="12"/>
    </row>
    <row r="894" spans="1:15" ht="25.5" customHeight="1" x14ac:dyDescent="0.25">
      <c r="A894" s="9"/>
      <c r="B894" s="107" t="s">
        <v>68</v>
      </c>
      <c r="C894" s="108"/>
      <c r="D894" s="16" t="s">
        <v>93</v>
      </c>
      <c r="E894" s="16" t="s">
        <v>91</v>
      </c>
      <c r="F894" s="15">
        <f>SUM(G894:L894)</f>
        <v>62857273.020000003</v>
      </c>
      <c r="G894" s="15">
        <v>62857273.020000003</v>
      </c>
      <c r="H894" s="15" t="s">
        <v>1</v>
      </c>
      <c r="I894" s="15" t="s">
        <v>1</v>
      </c>
      <c r="J894" s="15" t="s">
        <v>1</v>
      </c>
      <c r="K894" s="15" t="s">
        <v>1</v>
      </c>
      <c r="L894" s="15" t="s">
        <v>1</v>
      </c>
      <c r="M894" s="15" t="s">
        <v>1</v>
      </c>
      <c r="N894" s="12"/>
      <c r="O894" s="12"/>
    </row>
    <row r="895" spans="1:15" ht="15" customHeight="1" x14ac:dyDescent="0.25">
      <c r="A895" s="9"/>
      <c r="B895" s="107" t="s">
        <v>69</v>
      </c>
      <c r="C895" s="108"/>
      <c r="D895" s="16" t="s">
        <v>93</v>
      </c>
      <c r="E895" s="16" t="s">
        <v>91</v>
      </c>
      <c r="F895" s="15">
        <f>SUM(G895:L895)</f>
        <v>0</v>
      </c>
      <c r="G895" s="15" t="s">
        <v>1</v>
      </c>
      <c r="H895" s="15" t="s">
        <v>1</v>
      </c>
      <c r="I895" s="15" t="s">
        <v>1</v>
      </c>
      <c r="J895" s="15" t="s">
        <v>1</v>
      </c>
      <c r="K895" s="15" t="s">
        <v>1</v>
      </c>
      <c r="L895" s="15" t="s">
        <v>1</v>
      </c>
      <c r="M895" s="15" t="s">
        <v>1</v>
      </c>
      <c r="N895" s="12"/>
      <c r="O895" s="12"/>
    </row>
    <row r="896" spans="1:15" ht="15" customHeight="1" x14ac:dyDescent="0.25">
      <c r="A896" s="9"/>
      <c r="B896" s="107" t="s">
        <v>70</v>
      </c>
      <c r="C896" s="108"/>
      <c r="D896" s="16" t="s">
        <v>93</v>
      </c>
      <c r="E896" s="16" t="s">
        <v>91</v>
      </c>
      <c r="F896" s="15">
        <f>SUM(G896:L896)</f>
        <v>0</v>
      </c>
      <c r="G896" s="15" t="s">
        <v>1</v>
      </c>
      <c r="H896" s="15" t="s">
        <v>1</v>
      </c>
      <c r="I896" s="15" t="s">
        <v>1</v>
      </c>
      <c r="J896" s="15" t="s">
        <v>1</v>
      </c>
      <c r="K896" s="15" t="s">
        <v>1</v>
      </c>
      <c r="L896" s="15" t="s">
        <v>1</v>
      </c>
      <c r="M896" s="15" t="s">
        <v>1</v>
      </c>
      <c r="N896" s="12"/>
      <c r="O896" s="12"/>
    </row>
    <row r="897" spans="1:15" ht="15" customHeight="1" x14ac:dyDescent="0.25">
      <c r="A897" s="9">
        <v>8077328453</v>
      </c>
      <c r="B897" s="101" t="s">
        <v>94</v>
      </c>
      <c r="C897" s="102"/>
      <c r="D897" s="16" t="s">
        <v>95</v>
      </c>
      <c r="E897" s="16" t="s">
        <v>91</v>
      </c>
      <c r="F897" s="14">
        <f>SUM(G897:L897)</f>
        <v>5187173.76</v>
      </c>
      <c r="G897" s="14">
        <f t="shared" ref="G897:M897" si="177">SUM(G899:G901)</f>
        <v>0</v>
      </c>
      <c r="H897" s="14">
        <f t="shared" si="177"/>
        <v>0</v>
      </c>
      <c r="I897" s="14">
        <f t="shared" si="177"/>
        <v>0</v>
      </c>
      <c r="J897" s="14">
        <f t="shared" si="177"/>
        <v>0</v>
      </c>
      <c r="K897" s="14">
        <f t="shared" si="177"/>
        <v>0</v>
      </c>
      <c r="L897" s="14">
        <f t="shared" si="177"/>
        <v>5187173.76</v>
      </c>
      <c r="M897" s="14">
        <f t="shared" si="177"/>
        <v>0</v>
      </c>
      <c r="N897" s="12"/>
      <c r="O897" s="12"/>
    </row>
    <row r="898" spans="1:15" ht="15" customHeight="1" x14ac:dyDescent="0.25">
      <c r="A898" s="9"/>
      <c r="B898" s="107" t="s">
        <v>67</v>
      </c>
      <c r="C898" s="108"/>
      <c r="D898" s="16" t="s">
        <v>1</v>
      </c>
      <c r="E898" s="16" t="s">
        <v>1</v>
      </c>
      <c r="F898" s="42" t="s">
        <v>1</v>
      </c>
      <c r="G898" s="42" t="s">
        <v>1</v>
      </c>
      <c r="H898" s="42" t="s">
        <v>1</v>
      </c>
      <c r="I898" s="42" t="s">
        <v>1</v>
      </c>
      <c r="J898" s="42" t="s">
        <v>1</v>
      </c>
      <c r="K898" s="42" t="s">
        <v>1</v>
      </c>
      <c r="L898" s="42" t="s">
        <v>1</v>
      </c>
      <c r="M898" s="42" t="s">
        <v>1</v>
      </c>
      <c r="N898" s="12"/>
      <c r="O898" s="12"/>
    </row>
    <row r="899" spans="1:15" ht="25.5" customHeight="1" x14ac:dyDescent="0.25">
      <c r="A899" s="9"/>
      <c r="B899" s="107" t="s">
        <v>68</v>
      </c>
      <c r="C899" s="108"/>
      <c r="D899" s="16" t="s">
        <v>95</v>
      </c>
      <c r="E899" s="16" t="s">
        <v>91</v>
      </c>
      <c r="F899" s="15">
        <f>SUM(G899:L899)</f>
        <v>5187173.76</v>
      </c>
      <c r="G899" s="15" t="s">
        <v>1</v>
      </c>
      <c r="H899" s="15" t="s">
        <v>1</v>
      </c>
      <c r="I899" s="15" t="s">
        <v>1</v>
      </c>
      <c r="J899" s="15" t="s">
        <v>1</v>
      </c>
      <c r="K899" s="15" t="s">
        <v>1</v>
      </c>
      <c r="L899" s="15">
        <v>5187173.76</v>
      </c>
      <c r="M899" s="15">
        <v>0</v>
      </c>
      <c r="N899" s="12"/>
      <c r="O899" s="12"/>
    </row>
    <row r="900" spans="1:15" x14ac:dyDescent="0.25">
      <c r="A900" s="9"/>
      <c r="B900" s="107" t="s">
        <v>69</v>
      </c>
      <c r="C900" s="108"/>
      <c r="D900" s="16" t="s">
        <v>95</v>
      </c>
      <c r="E900" s="16" t="s">
        <v>91</v>
      </c>
      <c r="F900" s="15">
        <f>SUM(G900:L900)</f>
        <v>0</v>
      </c>
      <c r="G900" s="15" t="s">
        <v>1</v>
      </c>
      <c r="H900" s="15" t="s">
        <v>1</v>
      </c>
      <c r="I900" s="15" t="s">
        <v>1</v>
      </c>
      <c r="J900" s="15" t="s">
        <v>1</v>
      </c>
      <c r="K900" s="15" t="s">
        <v>1</v>
      </c>
      <c r="L900" s="15">
        <v>0</v>
      </c>
      <c r="M900" s="15" t="s">
        <v>1</v>
      </c>
      <c r="N900" s="12"/>
      <c r="O900" s="12"/>
    </row>
    <row r="901" spans="1:15" x14ac:dyDescent="0.25">
      <c r="A901" s="9"/>
      <c r="B901" s="107" t="s">
        <v>70</v>
      </c>
      <c r="C901" s="108"/>
      <c r="D901" s="16" t="s">
        <v>95</v>
      </c>
      <c r="E901" s="16" t="s">
        <v>91</v>
      </c>
      <c r="F901" s="15">
        <f>SUM(G901:L901)</f>
        <v>0</v>
      </c>
      <c r="G901" s="15" t="s">
        <v>1</v>
      </c>
      <c r="H901" s="15" t="s">
        <v>1</v>
      </c>
      <c r="I901" s="15" t="s">
        <v>1</v>
      </c>
      <c r="J901" s="15" t="s">
        <v>1</v>
      </c>
      <c r="K901" s="15" t="s">
        <v>1</v>
      </c>
      <c r="L901" s="15">
        <v>0</v>
      </c>
      <c r="M901" s="15" t="s">
        <v>1</v>
      </c>
      <c r="N901" s="12"/>
      <c r="O901" s="12"/>
    </row>
    <row r="902" spans="1:15" ht="15" customHeight="1" x14ac:dyDescent="0.25">
      <c r="A902" s="9">
        <v>8077325953</v>
      </c>
      <c r="B902" s="101" t="s">
        <v>96</v>
      </c>
      <c r="C902" s="102"/>
      <c r="D902" s="16" t="s">
        <v>97</v>
      </c>
      <c r="E902" s="16" t="s">
        <v>91</v>
      </c>
      <c r="F902" s="14">
        <f>SUM(G902:L902)</f>
        <v>0</v>
      </c>
      <c r="G902" s="14">
        <f t="shared" ref="G902:M902" si="178">SUM(G904:G906)</f>
        <v>0</v>
      </c>
      <c r="H902" s="14">
        <f t="shared" si="178"/>
        <v>0</v>
      </c>
      <c r="I902" s="14">
        <f t="shared" si="178"/>
        <v>0</v>
      </c>
      <c r="J902" s="14">
        <f t="shared" si="178"/>
        <v>0</v>
      </c>
      <c r="K902" s="14">
        <f t="shared" si="178"/>
        <v>0</v>
      </c>
      <c r="L902" s="14">
        <f t="shared" si="178"/>
        <v>0</v>
      </c>
      <c r="M902" s="14">
        <f t="shared" si="178"/>
        <v>0</v>
      </c>
      <c r="N902" s="12"/>
      <c r="O902" s="12"/>
    </row>
    <row r="903" spans="1:15" ht="15" customHeight="1" x14ac:dyDescent="0.25">
      <c r="A903" s="9"/>
      <c r="B903" s="109" t="s">
        <v>67</v>
      </c>
      <c r="C903" s="110"/>
      <c r="D903" s="16" t="s">
        <v>1</v>
      </c>
      <c r="E903" s="16" t="s">
        <v>1</v>
      </c>
      <c r="F903" s="42" t="s">
        <v>1</v>
      </c>
      <c r="G903" s="42" t="s">
        <v>1</v>
      </c>
      <c r="H903" s="42" t="s">
        <v>1</v>
      </c>
      <c r="I903" s="42" t="s">
        <v>1</v>
      </c>
      <c r="J903" s="42" t="s">
        <v>1</v>
      </c>
      <c r="K903" s="42" t="s">
        <v>1</v>
      </c>
      <c r="L903" s="42" t="s">
        <v>1</v>
      </c>
      <c r="M903" s="42" t="s">
        <v>1</v>
      </c>
      <c r="N903" s="12"/>
      <c r="O903" s="12"/>
    </row>
    <row r="904" spans="1:15" ht="15" customHeight="1" x14ac:dyDescent="0.25">
      <c r="A904" s="9"/>
      <c r="B904" s="109" t="s">
        <v>68</v>
      </c>
      <c r="C904" s="110"/>
      <c r="D904" s="16" t="s">
        <v>97</v>
      </c>
      <c r="E904" s="16" t="s">
        <v>91</v>
      </c>
      <c r="F904" s="15">
        <f>SUM(G904:L904)</f>
        <v>0</v>
      </c>
      <c r="G904" s="15" t="s">
        <v>1</v>
      </c>
      <c r="H904" s="15" t="s">
        <v>1</v>
      </c>
      <c r="I904" s="15" t="s">
        <v>1</v>
      </c>
      <c r="J904" s="15" t="s">
        <v>1</v>
      </c>
      <c r="K904" s="15" t="s">
        <v>1</v>
      </c>
      <c r="L904" s="15" t="s">
        <v>1</v>
      </c>
      <c r="M904" s="15" t="s">
        <v>1</v>
      </c>
      <c r="N904" s="12"/>
      <c r="O904" s="12"/>
    </row>
    <row r="905" spans="1:15" ht="15" customHeight="1" x14ac:dyDescent="0.25">
      <c r="A905" s="9"/>
      <c r="B905" s="109" t="s">
        <v>69</v>
      </c>
      <c r="C905" s="110"/>
      <c r="D905" s="16" t="s">
        <v>97</v>
      </c>
      <c r="E905" s="16" t="s">
        <v>91</v>
      </c>
      <c r="F905" s="15">
        <f>SUM(G905:L905)</f>
        <v>0</v>
      </c>
      <c r="G905" s="15" t="s">
        <v>1</v>
      </c>
      <c r="H905" s="15" t="s">
        <v>1</v>
      </c>
      <c r="I905" s="15" t="s">
        <v>1</v>
      </c>
      <c r="J905" s="15" t="s">
        <v>1</v>
      </c>
      <c r="K905" s="15" t="s">
        <v>1</v>
      </c>
      <c r="L905" s="15" t="s">
        <v>1</v>
      </c>
      <c r="M905" s="15" t="s">
        <v>1</v>
      </c>
      <c r="N905" s="12"/>
      <c r="O905" s="12"/>
    </row>
    <row r="906" spans="1:15" ht="15" customHeight="1" x14ac:dyDescent="0.25">
      <c r="A906" s="9"/>
      <c r="B906" s="109" t="s">
        <v>70</v>
      </c>
      <c r="C906" s="110"/>
      <c r="D906" s="16" t="s">
        <v>97</v>
      </c>
      <c r="E906" s="16" t="s">
        <v>91</v>
      </c>
      <c r="F906" s="15">
        <f>SUM(G906:L906)</f>
        <v>0</v>
      </c>
      <c r="G906" s="15" t="s">
        <v>1</v>
      </c>
      <c r="H906" s="15" t="s">
        <v>1</v>
      </c>
      <c r="I906" s="15" t="s">
        <v>1</v>
      </c>
      <c r="J906" s="15" t="s">
        <v>1</v>
      </c>
      <c r="K906" s="15" t="s">
        <v>1</v>
      </c>
      <c r="L906" s="15" t="s">
        <v>1</v>
      </c>
      <c r="M906" s="15" t="s">
        <v>1</v>
      </c>
      <c r="N906" s="12"/>
      <c r="O906" s="12"/>
    </row>
    <row r="907" spans="1:15" ht="15" customHeight="1" x14ac:dyDescent="0.25">
      <c r="A907" s="9">
        <v>8077340953</v>
      </c>
      <c r="B907" s="101" t="s">
        <v>98</v>
      </c>
      <c r="C907" s="102"/>
      <c r="D907" s="16" t="s">
        <v>99</v>
      </c>
      <c r="E907" s="16" t="s">
        <v>91</v>
      </c>
      <c r="F907" s="14">
        <f>SUM(G907:L907)</f>
        <v>0</v>
      </c>
      <c r="G907" s="14">
        <f t="shared" ref="G907:M907" si="179">SUM(G909:G911)</f>
        <v>0</v>
      </c>
      <c r="H907" s="14">
        <f t="shared" si="179"/>
        <v>0</v>
      </c>
      <c r="I907" s="14">
        <f t="shared" si="179"/>
        <v>0</v>
      </c>
      <c r="J907" s="14">
        <f t="shared" si="179"/>
        <v>0</v>
      </c>
      <c r="K907" s="14">
        <f t="shared" si="179"/>
        <v>0</v>
      </c>
      <c r="L907" s="14">
        <f t="shared" si="179"/>
        <v>0</v>
      </c>
      <c r="M907" s="14">
        <f t="shared" si="179"/>
        <v>0</v>
      </c>
      <c r="N907" s="12"/>
      <c r="O907" s="12"/>
    </row>
    <row r="908" spans="1:15" ht="15" customHeight="1" x14ac:dyDescent="0.25">
      <c r="A908" s="9"/>
      <c r="B908" s="109" t="s">
        <v>67</v>
      </c>
      <c r="C908" s="110"/>
      <c r="D908" s="16" t="s">
        <v>1</v>
      </c>
      <c r="E908" s="16" t="s">
        <v>1</v>
      </c>
      <c r="F908" s="42" t="s">
        <v>1</v>
      </c>
      <c r="G908" s="42" t="s">
        <v>1</v>
      </c>
      <c r="H908" s="42" t="s">
        <v>1</v>
      </c>
      <c r="I908" s="42" t="s">
        <v>1</v>
      </c>
      <c r="J908" s="42" t="s">
        <v>1</v>
      </c>
      <c r="K908" s="42" t="s">
        <v>1</v>
      </c>
      <c r="L908" s="42" t="s">
        <v>1</v>
      </c>
      <c r="M908" s="42" t="s">
        <v>1</v>
      </c>
      <c r="N908" s="12"/>
      <c r="O908" s="12"/>
    </row>
    <row r="909" spans="1:15" ht="15" customHeight="1" x14ac:dyDescent="0.25">
      <c r="A909" s="9"/>
      <c r="B909" s="109" t="s">
        <v>68</v>
      </c>
      <c r="C909" s="110"/>
      <c r="D909" s="16" t="s">
        <v>99</v>
      </c>
      <c r="E909" s="16" t="s">
        <v>91</v>
      </c>
      <c r="F909" s="15">
        <f>SUM(G909:L909)</f>
        <v>0</v>
      </c>
      <c r="G909" s="15" t="s">
        <v>1</v>
      </c>
      <c r="H909" s="15" t="s">
        <v>1</v>
      </c>
      <c r="I909" s="15" t="s">
        <v>1</v>
      </c>
      <c r="J909" s="15" t="s">
        <v>1</v>
      </c>
      <c r="K909" s="15" t="s">
        <v>1</v>
      </c>
      <c r="L909" s="15" t="s">
        <v>1</v>
      </c>
      <c r="M909" s="15" t="s">
        <v>1</v>
      </c>
      <c r="N909" s="12"/>
      <c r="O909" s="12"/>
    </row>
    <row r="910" spans="1:15" ht="15" customHeight="1" x14ac:dyDescent="0.25">
      <c r="A910" s="9"/>
      <c r="B910" s="109" t="s">
        <v>69</v>
      </c>
      <c r="C910" s="110"/>
      <c r="D910" s="16" t="s">
        <v>99</v>
      </c>
      <c r="E910" s="16" t="s">
        <v>91</v>
      </c>
      <c r="F910" s="15">
        <f>SUM(G910:L910)</f>
        <v>0</v>
      </c>
      <c r="G910" s="15" t="s">
        <v>1</v>
      </c>
      <c r="H910" s="15" t="s">
        <v>1</v>
      </c>
      <c r="I910" s="15" t="s">
        <v>1</v>
      </c>
      <c r="J910" s="15" t="s">
        <v>1</v>
      </c>
      <c r="K910" s="15" t="s">
        <v>1</v>
      </c>
      <c r="L910" s="15" t="s">
        <v>1</v>
      </c>
      <c r="M910" s="15" t="s">
        <v>1</v>
      </c>
      <c r="N910" s="12"/>
      <c r="O910" s="12"/>
    </row>
    <row r="911" spans="1:15" ht="15" customHeight="1" x14ac:dyDescent="0.25">
      <c r="A911" s="9"/>
      <c r="B911" s="109" t="s">
        <v>70</v>
      </c>
      <c r="C911" s="110"/>
      <c r="D911" s="16" t="s">
        <v>99</v>
      </c>
      <c r="E911" s="16" t="s">
        <v>91</v>
      </c>
      <c r="F911" s="15">
        <f>SUM(G911:L911)</f>
        <v>0</v>
      </c>
      <c r="G911" s="15" t="s">
        <v>1</v>
      </c>
      <c r="H911" s="15" t="s">
        <v>1</v>
      </c>
      <c r="I911" s="15" t="s">
        <v>1</v>
      </c>
      <c r="J911" s="15" t="s">
        <v>1</v>
      </c>
      <c r="K911" s="15" t="s">
        <v>1</v>
      </c>
      <c r="L911" s="15" t="s">
        <v>1</v>
      </c>
      <c r="M911" s="15" t="s">
        <v>1</v>
      </c>
      <c r="N911" s="12"/>
      <c r="O911" s="12"/>
    </row>
    <row r="912" spans="1:15" ht="15" customHeight="1" x14ac:dyDescent="0.25">
      <c r="A912" s="9">
        <v>8077338453</v>
      </c>
      <c r="B912" s="101" t="s">
        <v>100</v>
      </c>
      <c r="C912" s="102"/>
      <c r="D912" s="16" t="s">
        <v>101</v>
      </c>
      <c r="E912" s="16" t="s">
        <v>91</v>
      </c>
      <c r="F912" s="14">
        <f>SUM(G912:L912)</f>
        <v>5187173.76</v>
      </c>
      <c r="G912" s="14">
        <f t="shared" ref="G912:M912" si="180">SUM(G914:G916)</f>
        <v>0</v>
      </c>
      <c r="H912" s="14">
        <f t="shared" si="180"/>
        <v>0</v>
      </c>
      <c r="I912" s="14">
        <f t="shared" si="180"/>
        <v>0</v>
      </c>
      <c r="J912" s="14">
        <f t="shared" si="180"/>
        <v>0</v>
      </c>
      <c r="K912" s="14">
        <f t="shared" si="180"/>
        <v>0</v>
      </c>
      <c r="L912" s="14">
        <f t="shared" si="180"/>
        <v>5187173.76</v>
      </c>
      <c r="M912" s="14">
        <f t="shared" si="180"/>
        <v>0</v>
      </c>
      <c r="N912" s="12"/>
      <c r="O912" s="12"/>
    </row>
    <row r="913" spans="1:15" ht="15" customHeight="1" x14ac:dyDescent="0.25">
      <c r="A913" s="9"/>
      <c r="B913" s="109" t="s">
        <v>67</v>
      </c>
      <c r="C913" s="110"/>
      <c r="D913" s="16" t="s">
        <v>1</v>
      </c>
      <c r="E913" s="16" t="s">
        <v>1</v>
      </c>
      <c r="F913" s="42" t="s">
        <v>1</v>
      </c>
      <c r="G913" s="42" t="s">
        <v>1</v>
      </c>
      <c r="H913" s="42" t="s">
        <v>1</v>
      </c>
      <c r="I913" s="42" t="s">
        <v>1</v>
      </c>
      <c r="J913" s="42" t="s">
        <v>1</v>
      </c>
      <c r="K913" s="42" t="s">
        <v>1</v>
      </c>
      <c r="L913" s="42" t="s">
        <v>1</v>
      </c>
      <c r="M913" s="42" t="s">
        <v>1</v>
      </c>
      <c r="N913" s="12"/>
      <c r="O913" s="12"/>
    </row>
    <row r="914" spans="1:15" ht="25.5" customHeight="1" x14ac:dyDescent="0.25">
      <c r="A914" s="9"/>
      <c r="B914" s="109" t="s">
        <v>68</v>
      </c>
      <c r="C914" s="110"/>
      <c r="D914" s="16" t="s">
        <v>101</v>
      </c>
      <c r="E914" s="16" t="s">
        <v>91</v>
      </c>
      <c r="F914" s="15">
        <f>SUM(G914:L914)</f>
        <v>5187173.76</v>
      </c>
      <c r="G914" s="15" t="s">
        <v>1</v>
      </c>
      <c r="H914" s="15" t="s">
        <v>1</v>
      </c>
      <c r="I914" s="15" t="s">
        <v>1</v>
      </c>
      <c r="J914" s="15" t="s">
        <v>1</v>
      </c>
      <c r="K914" s="15" t="s">
        <v>1</v>
      </c>
      <c r="L914" s="15">
        <v>5187173.76</v>
      </c>
      <c r="M914" s="15" t="s">
        <v>1</v>
      </c>
      <c r="N914" s="12"/>
      <c r="O914" s="12"/>
    </row>
    <row r="915" spans="1:15" ht="15" customHeight="1" x14ac:dyDescent="0.25">
      <c r="A915" s="9"/>
      <c r="B915" s="109" t="s">
        <v>69</v>
      </c>
      <c r="C915" s="110"/>
      <c r="D915" s="16" t="s">
        <v>101</v>
      </c>
      <c r="E915" s="16" t="s">
        <v>91</v>
      </c>
      <c r="F915" s="15">
        <f>SUM(G915:L915)</f>
        <v>0</v>
      </c>
      <c r="G915" s="15" t="s">
        <v>1</v>
      </c>
      <c r="H915" s="15" t="s">
        <v>1</v>
      </c>
      <c r="I915" s="15" t="s">
        <v>1</v>
      </c>
      <c r="J915" s="15" t="s">
        <v>1</v>
      </c>
      <c r="K915" s="15" t="s">
        <v>1</v>
      </c>
      <c r="L915" s="15" t="s">
        <v>1</v>
      </c>
      <c r="M915" s="15" t="s">
        <v>1</v>
      </c>
      <c r="N915" s="12"/>
      <c r="O915" s="12"/>
    </row>
    <row r="916" spans="1:15" ht="15" customHeight="1" x14ac:dyDescent="0.25">
      <c r="A916" s="9"/>
      <c r="B916" s="109" t="s">
        <v>70</v>
      </c>
      <c r="C916" s="110"/>
      <c r="D916" s="16" t="s">
        <v>101</v>
      </c>
      <c r="E916" s="16" t="s">
        <v>91</v>
      </c>
      <c r="F916" s="15">
        <f>SUM(G916:L916)</f>
        <v>0</v>
      </c>
      <c r="G916" s="15" t="s">
        <v>1</v>
      </c>
      <c r="H916" s="15" t="s">
        <v>1</v>
      </c>
      <c r="I916" s="15" t="s">
        <v>1</v>
      </c>
      <c r="J916" s="15" t="s">
        <v>1</v>
      </c>
      <c r="K916" s="15" t="s">
        <v>1</v>
      </c>
      <c r="L916" s="15" t="s">
        <v>1</v>
      </c>
      <c r="M916" s="15" t="s">
        <v>1</v>
      </c>
      <c r="N916" s="12"/>
      <c r="O916" s="12"/>
    </row>
    <row r="917" spans="1:15" ht="15" customHeight="1" x14ac:dyDescent="0.25">
      <c r="A917" s="9">
        <v>8077335953</v>
      </c>
      <c r="B917" s="101" t="s">
        <v>102</v>
      </c>
      <c r="C917" s="102"/>
      <c r="D917" s="16" t="s">
        <v>103</v>
      </c>
      <c r="E917" s="16" t="s">
        <v>91</v>
      </c>
      <c r="F917" s="14">
        <f>SUM(G917:L917)</f>
        <v>0</v>
      </c>
      <c r="G917" s="14">
        <f t="shared" ref="G917:M917" si="181">SUM(G919:G921)</f>
        <v>0</v>
      </c>
      <c r="H917" s="14">
        <f t="shared" si="181"/>
        <v>0</v>
      </c>
      <c r="I917" s="14">
        <f t="shared" si="181"/>
        <v>0</v>
      </c>
      <c r="J917" s="14">
        <f t="shared" si="181"/>
        <v>0</v>
      </c>
      <c r="K917" s="14">
        <f t="shared" si="181"/>
        <v>0</v>
      </c>
      <c r="L917" s="14">
        <f t="shared" si="181"/>
        <v>0</v>
      </c>
      <c r="M917" s="14">
        <f t="shared" si="181"/>
        <v>0</v>
      </c>
      <c r="N917" s="12"/>
      <c r="O917" s="12"/>
    </row>
    <row r="918" spans="1:15" ht="15" customHeight="1" x14ac:dyDescent="0.25">
      <c r="A918" s="9"/>
      <c r="B918" s="109" t="s">
        <v>67</v>
      </c>
      <c r="C918" s="110"/>
      <c r="D918" s="16" t="s">
        <v>1</v>
      </c>
      <c r="E918" s="16" t="s">
        <v>1</v>
      </c>
      <c r="F918" s="42" t="s">
        <v>1</v>
      </c>
      <c r="G918" s="42" t="s">
        <v>1</v>
      </c>
      <c r="H918" s="42" t="s">
        <v>1</v>
      </c>
      <c r="I918" s="42" t="s">
        <v>1</v>
      </c>
      <c r="J918" s="42" t="s">
        <v>1</v>
      </c>
      <c r="K918" s="42" t="s">
        <v>1</v>
      </c>
      <c r="L918" s="42" t="s">
        <v>1</v>
      </c>
      <c r="M918" s="42" t="s">
        <v>1</v>
      </c>
      <c r="N918" s="12"/>
      <c r="O918" s="12"/>
    </row>
    <row r="919" spans="1:15" ht="15" customHeight="1" x14ac:dyDescent="0.25">
      <c r="A919" s="9"/>
      <c r="B919" s="109" t="s">
        <v>68</v>
      </c>
      <c r="C919" s="110"/>
      <c r="D919" s="16" t="s">
        <v>103</v>
      </c>
      <c r="E919" s="16" t="s">
        <v>91</v>
      </c>
      <c r="F919" s="15">
        <f>SUM(G919:L919)</f>
        <v>0</v>
      </c>
      <c r="G919" s="15" t="s">
        <v>1</v>
      </c>
      <c r="H919" s="15" t="s">
        <v>1</v>
      </c>
      <c r="I919" s="15" t="s">
        <v>1</v>
      </c>
      <c r="J919" s="15" t="s">
        <v>1</v>
      </c>
      <c r="K919" s="15" t="s">
        <v>1</v>
      </c>
      <c r="L919" s="15" t="s">
        <v>1</v>
      </c>
      <c r="M919" s="15" t="s">
        <v>1</v>
      </c>
      <c r="N919" s="12"/>
      <c r="O919" s="12"/>
    </row>
    <row r="920" spans="1:15" ht="15" customHeight="1" x14ac:dyDescent="0.25">
      <c r="A920" s="9"/>
      <c r="B920" s="109" t="s">
        <v>69</v>
      </c>
      <c r="C920" s="110"/>
      <c r="D920" s="16" t="s">
        <v>103</v>
      </c>
      <c r="E920" s="16" t="s">
        <v>91</v>
      </c>
      <c r="F920" s="15">
        <f>SUM(G920:L920)</f>
        <v>0</v>
      </c>
      <c r="G920" s="15" t="s">
        <v>1</v>
      </c>
      <c r="H920" s="15" t="s">
        <v>1</v>
      </c>
      <c r="I920" s="15" t="s">
        <v>1</v>
      </c>
      <c r="J920" s="15" t="s">
        <v>1</v>
      </c>
      <c r="K920" s="15" t="s">
        <v>1</v>
      </c>
      <c r="L920" s="15" t="s">
        <v>1</v>
      </c>
      <c r="M920" s="15" t="s">
        <v>1</v>
      </c>
      <c r="N920" s="12"/>
      <c r="O920" s="12"/>
    </row>
    <row r="921" spans="1:15" ht="15" customHeight="1" x14ac:dyDescent="0.25">
      <c r="A921" s="9"/>
      <c r="B921" s="109" t="s">
        <v>70</v>
      </c>
      <c r="C921" s="110"/>
      <c r="D921" s="16" t="s">
        <v>103</v>
      </c>
      <c r="E921" s="16" t="s">
        <v>91</v>
      </c>
      <c r="F921" s="15">
        <f>SUM(G921:L921)</f>
        <v>0</v>
      </c>
      <c r="G921" s="15" t="s">
        <v>1</v>
      </c>
      <c r="H921" s="15" t="s">
        <v>1</v>
      </c>
      <c r="I921" s="15" t="s">
        <v>1</v>
      </c>
      <c r="J921" s="15" t="s">
        <v>1</v>
      </c>
      <c r="K921" s="15" t="s">
        <v>1</v>
      </c>
      <c r="L921" s="15" t="s">
        <v>1</v>
      </c>
      <c r="M921" s="15" t="s">
        <v>1</v>
      </c>
      <c r="N921" s="12"/>
      <c r="O921" s="12"/>
    </row>
    <row r="922" spans="1:15" ht="15" customHeight="1" x14ac:dyDescent="0.25">
      <c r="A922" s="9">
        <v>8077333453</v>
      </c>
      <c r="B922" s="101" t="s">
        <v>104</v>
      </c>
      <c r="C922" s="102"/>
      <c r="D922" s="16" t="s">
        <v>105</v>
      </c>
      <c r="E922" s="16" t="s">
        <v>91</v>
      </c>
      <c r="F922" s="14">
        <f>SUM(G922:L922)</f>
        <v>0</v>
      </c>
      <c r="G922" s="14">
        <f t="shared" ref="G922:M922" si="182">SUM(G924:G926)</f>
        <v>0</v>
      </c>
      <c r="H922" s="14">
        <f t="shared" si="182"/>
        <v>0</v>
      </c>
      <c r="I922" s="14">
        <f t="shared" si="182"/>
        <v>0</v>
      </c>
      <c r="J922" s="14">
        <f t="shared" si="182"/>
        <v>0</v>
      </c>
      <c r="K922" s="14">
        <f t="shared" si="182"/>
        <v>0</v>
      </c>
      <c r="L922" s="14">
        <f t="shared" si="182"/>
        <v>0</v>
      </c>
      <c r="M922" s="14">
        <f t="shared" si="182"/>
        <v>0</v>
      </c>
      <c r="N922" s="12"/>
      <c r="O922" s="12"/>
    </row>
    <row r="923" spans="1:15" ht="15" customHeight="1" x14ac:dyDescent="0.25">
      <c r="A923" s="9"/>
      <c r="B923" s="109" t="s">
        <v>67</v>
      </c>
      <c r="C923" s="110"/>
      <c r="D923" s="16" t="s">
        <v>1</v>
      </c>
      <c r="E923" s="16" t="s">
        <v>1</v>
      </c>
      <c r="F923" s="42" t="s">
        <v>1</v>
      </c>
      <c r="G923" s="42" t="s">
        <v>1</v>
      </c>
      <c r="H923" s="42" t="s">
        <v>1</v>
      </c>
      <c r="I923" s="42" t="s">
        <v>1</v>
      </c>
      <c r="J923" s="42" t="s">
        <v>1</v>
      </c>
      <c r="K923" s="42" t="s">
        <v>1</v>
      </c>
      <c r="L923" s="42" t="s">
        <v>1</v>
      </c>
      <c r="M923" s="42" t="s">
        <v>1</v>
      </c>
      <c r="N923" s="12"/>
      <c r="O923" s="12"/>
    </row>
    <row r="924" spans="1:15" ht="15" customHeight="1" x14ac:dyDescent="0.25">
      <c r="A924" s="9"/>
      <c r="B924" s="109" t="s">
        <v>68</v>
      </c>
      <c r="C924" s="110"/>
      <c r="D924" s="16" t="s">
        <v>105</v>
      </c>
      <c r="E924" s="16" t="s">
        <v>91</v>
      </c>
      <c r="F924" s="15">
        <f>SUM(G924:L924)</f>
        <v>0</v>
      </c>
      <c r="G924" s="15" t="s">
        <v>1</v>
      </c>
      <c r="H924" s="15" t="s">
        <v>1</v>
      </c>
      <c r="I924" s="15" t="s">
        <v>1</v>
      </c>
      <c r="J924" s="15" t="s">
        <v>1</v>
      </c>
      <c r="K924" s="15" t="s">
        <v>1</v>
      </c>
      <c r="L924" s="15" t="s">
        <v>1</v>
      </c>
      <c r="M924" s="15" t="s">
        <v>1</v>
      </c>
      <c r="N924" s="12"/>
      <c r="O924" s="12"/>
    </row>
    <row r="925" spans="1:15" ht="15" customHeight="1" x14ac:dyDescent="0.25">
      <c r="A925" s="9"/>
      <c r="B925" s="109" t="s">
        <v>69</v>
      </c>
      <c r="C925" s="110"/>
      <c r="D925" s="16" t="s">
        <v>105</v>
      </c>
      <c r="E925" s="16" t="s">
        <v>91</v>
      </c>
      <c r="F925" s="15">
        <f>SUM(G925:L925)</f>
        <v>0</v>
      </c>
      <c r="G925" s="15" t="s">
        <v>1</v>
      </c>
      <c r="H925" s="15" t="s">
        <v>1</v>
      </c>
      <c r="I925" s="15" t="s">
        <v>1</v>
      </c>
      <c r="J925" s="15" t="s">
        <v>1</v>
      </c>
      <c r="K925" s="15" t="s">
        <v>1</v>
      </c>
      <c r="L925" s="15" t="s">
        <v>1</v>
      </c>
      <c r="M925" s="15" t="s">
        <v>1</v>
      </c>
      <c r="N925" s="12"/>
      <c r="O925" s="12"/>
    </row>
    <row r="926" spans="1:15" ht="15" customHeight="1" x14ac:dyDescent="0.25">
      <c r="A926" s="9"/>
      <c r="B926" s="109" t="s">
        <v>70</v>
      </c>
      <c r="C926" s="110"/>
      <c r="D926" s="16" t="s">
        <v>105</v>
      </c>
      <c r="E926" s="16" t="s">
        <v>91</v>
      </c>
      <c r="F926" s="15">
        <f>SUM(G926:L926)</f>
        <v>0</v>
      </c>
      <c r="G926" s="15" t="s">
        <v>1</v>
      </c>
      <c r="H926" s="15" t="s">
        <v>1</v>
      </c>
      <c r="I926" s="15" t="s">
        <v>1</v>
      </c>
      <c r="J926" s="15" t="s">
        <v>1</v>
      </c>
      <c r="K926" s="15" t="s">
        <v>1</v>
      </c>
      <c r="L926" s="15" t="s">
        <v>1</v>
      </c>
      <c r="M926" s="15" t="s">
        <v>1</v>
      </c>
      <c r="N926" s="12"/>
      <c r="O926" s="12"/>
    </row>
    <row r="927" spans="1:15" ht="15" customHeight="1" x14ac:dyDescent="0.25">
      <c r="A927" s="9">
        <v>8077330953</v>
      </c>
      <c r="B927" s="101" t="s">
        <v>106</v>
      </c>
      <c r="C927" s="102"/>
      <c r="D927" s="16" t="s">
        <v>107</v>
      </c>
      <c r="E927" s="16" t="s">
        <v>108</v>
      </c>
      <c r="F927" s="14">
        <f>SUM(G927:L927)</f>
        <v>0</v>
      </c>
      <c r="G927" s="14">
        <f t="shared" ref="G927:M927" si="183">SUM(G929:G931)</f>
        <v>0</v>
      </c>
      <c r="H927" s="14">
        <f t="shared" si="183"/>
        <v>0</v>
      </c>
      <c r="I927" s="14">
        <f t="shared" si="183"/>
        <v>0</v>
      </c>
      <c r="J927" s="14">
        <f t="shared" si="183"/>
        <v>0</v>
      </c>
      <c r="K927" s="14">
        <f t="shared" si="183"/>
        <v>0</v>
      </c>
      <c r="L927" s="14">
        <f t="shared" si="183"/>
        <v>0</v>
      </c>
      <c r="M927" s="14">
        <f t="shared" si="183"/>
        <v>0</v>
      </c>
      <c r="N927" s="12"/>
      <c r="O927" s="12"/>
    </row>
    <row r="928" spans="1:15" ht="15" customHeight="1" x14ac:dyDescent="0.25">
      <c r="A928" s="9"/>
      <c r="B928" s="105" t="s">
        <v>67</v>
      </c>
      <c r="C928" s="106"/>
      <c r="D928" s="16" t="s">
        <v>1</v>
      </c>
      <c r="E928" s="16" t="s">
        <v>1</v>
      </c>
      <c r="F928" s="42" t="s">
        <v>1</v>
      </c>
      <c r="G928" s="42" t="s">
        <v>1</v>
      </c>
      <c r="H928" s="42" t="s">
        <v>1</v>
      </c>
      <c r="I928" s="42" t="s">
        <v>1</v>
      </c>
      <c r="J928" s="42" t="s">
        <v>1</v>
      </c>
      <c r="K928" s="42" t="s">
        <v>1</v>
      </c>
      <c r="L928" s="42" t="s">
        <v>1</v>
      </c>
      <c r="M928" s="42" t="s">
        <v>1</v>
      </c>
      <c r="N928" s="12"/>
      <c r="O928" s="12"/>
    </row>
    <row r="929" spans="1:15" ht="15" customHeight="1" x14ac:dyDescent="0.25">
      <c r="A929" s="9"/>
      <c r="B929" s="105" t="s">
        <v>68</v>
      </c>
      <c r="C929" s="106"/>
      <c r="D929" s="16" t="s">
        <v>107</v>
      </c>
      <c r="E929" s="16" t="s">
        <v>108</v>
      </c>
      <c r="F929" s="15">
        <f>SUM(G929:L929)</f>
        <v>0</v>
      </c>
      <c r="G929" s="15" t="s">
        <v>1</v>
      </c>
      <c r="H929" s="15" t="s">
        <v>1</v>
      </c>
      <c r="I929" s="15" t="s">
        <v>1</v>
      </c>
      <c r="J929" s="15" t="s">
        <v>1</v>
      </c>
      <c r="K929" s="15" t="s">
        <v>1</v>
      </c>
      <c r="L929" s="15" t="s">
        <v>1</v>
      </c>
      <c r="M929" s="15" t="s">
        <v>1</v>
      </c>
      <c r="N929" s="12"/>
      <c r="O929" s="12"/>
    </row>
    <row r="930" spans="1:15" ht="15" customHeight="1" x14ac:dyDescent="0.25">
      <c r="A930" s="9"/>
      <c r="B930" s="105" t="s">
        <v>69</v>
      </c>
      <c r="C930" s="106"/>
      <c r="D930" s="16" t="s">
        <v>107</v>
      </c>
      <c r="E930" s="16" t="s">
        <v>108</v>
      </c>
      <c r="F930" s="15">
        <f>SUM(G930:L930)</f>
        <v>0</v>
      </c>
      <c r="G930" s="15" t="s">
        <v>1</v>
      </c>
      <c r="H930" s="15" t="s">
        <v>1</v>
      </c>
      <c r="I930" s="15" t="s">
        <v>1</v>
      </c>
      <c r="J930" s="15" t="s">
        <v>1</v>
      </c>
      <c r="K930" s="15" t="s">
        <v>1</v>
      </c>
      <c r="L930" s="15" t="s">
        <v>1</v>
      </c>
      <c r="M930" s="15" t="s">
        <v>1</v>
      </c>
      <c r="N930" s="12"/>
      <c r="O930" s="12"/>
    </row>
    <row r="931" spans="1:15" ht="15" customHeight="1" x14ac:dyDescent="0.25">
      <c r="A931" s="9"/>
      <c r="B931" s="105" t="s">
        <v>70</v>
      </c>
      <c r="C931" s="106"/>
      <c r="D931" s="16" t="s">
        <v>107</v>
      </c>
      <c r="E931" s="16" t="s">
        <v>108</v>
      </c>
      <c r="F931" s="15">
        <f>SUM(G931:L931)</f>
        <v>0</v>
      </c>
      <c r="G931" s="15" t="s">
        <v>1</v>
      </c>
      <c r="H931" s="15" t="s">
        <v>1</v>
      </c>
      <c r="I931" s="15" t="s">
        <v>1</v>
      </c>
      <c r="J931" s="15" t="s">
        <v>1</v>
      </c>
      <c r="K931" s="15" t="s">
        <v>1</v>
      </c>
      <c r="L931" s="15" t="s">
        <v>1</v>
      </c>
      <c r="M931" s="15" t="s">
        <v>1</v>
      </c>
      <c r="N931" s="12"/>
      <c r="O931" s="12"/>
    </row>
    <row r="932" spans="1:15" ht="15" customHeight="1" x14ac:dyDescent="0.25">
      <c r="A932" s="9">
        <v>8077315953</v>
      </c>
      <c r="B932" s="101" t="s">
        <v>109</v>
      </c>
      <c r="C932" s="102"/>
      <c r="D932" s="16" t="s">
        <v>110</v>
      </c>
      <c r="E932" s="16" t="s">
        <v>111</v>
      </c>
      <c r="F932" s="14">
        <f>SUM(G932:L932)</f>
        <v>0</v>
      </c>
      <c r="G932" s="14">
        <f t="shared" ref="G932:M932" si="184">SUM(G934:G936)</f>
        <v>0</v>
      </c>
      <c r="H932" s="14">
        <f t="shared" si="184"/>
        <v>0</v>
      </c>
      <c r="I932" s="14">
        <f t="shared" si="184"/>
        <v>0</v>
      </c>
      <c r="J932" s="14">
        <f t="shared" si="184"/>
        <v>0</v>
      </c>
      <c r="K932" s="14">
        <f t="shared" si="184"/>
        <v>0</v>
      </c>
      <c r="L932" s="14">
        <f t="shared" si="184"/>
        <v>0</v>
      </c>
      <c r="M932" s="14">
        <f t="shared" si="184"/>
        <v>0</v>
      </c>
      <c r="N932" s="12"/>
      <c r="O932" s="12"/>
    </row>
    <row r="933" spans="1:15" ht="15" customHeight="1" x14ac:dyDescent="0.25">
      <c r="A933" s="9"/>
      <c r="B933" s="105" t="s">
        <v>67</v>
      </c>
      <c r="C933" s="106"/>
      <c r="D933" s="16" t="s">
        <v>1</v>
      </c>
      <c r="E933" s="16" t="s">
        <v>1</v>
      </c>
      <c r="F933" s="42" t="s">
        <v>1</v>
      </c>
      <c r="G933" s="42" t="s">
        <v>1</v>
      </c>
      <c r="H933" s="42" t="s">
        <v>1</v>
      </c>
      <c r="I933" s="42" t="s">
        <v>1</v>
      </c>
      <c r="J933" s="42" t="s">
        <v>1</v>
      </c>
      <c r="K933" s="42" t="s">
        <v>1</v>
      </c>
      <c r="L933" s="42" t="s">
        <v>1</v>
      </c>
      <c r="M933" s="42" t="s">
        <v>1</v>
      </c>
      <c r="N933" s="12"/>
      <c r="O933" s="12"/>
    </row>
    <row r="934" spans="1:15" ht="15" customHeight="1" x14ac:dyDescent="0.25">
      <c r="A934" s="9"/>
      <c r="B934" s="105" t="s">
        <v>68</v>
      </c>
      <c r="C934" s="106"/>
      <c r="D934" s="16" t="s">
        <v>110</v>
      </c>
      <c r="E934" s="16" t="s">
        <v>111</v>
      </c>
      <c r="F934" s="15">
        <f>SUM(G934:L934)</f>
        <v>0</v>
      </c>
      <c r="G934" s="15" t="s">
        <v>1</v>
      </c>
      <c r="H934" s="15" t="s">
        <v>1</v>
      </c>
      <c r="I934" s="15" t="s">
        <v>1</v>
      </c>
      <c r="J934" s="15" t="s">
        <v>1</v>
      </c>
      <c r="K934" s="15" t="s">
        <v>1</v>
      </c>
      <c r="L934" s="15" t="s">
        <v>1</v>
      </c>
      <c r="M934" s="15" t="s">
        <v>1</v>
      </c>
      <c r="N934" s="12"/>
      <c r="O934" s="12"/>
    </row>
    <row r="935" spans="1:15" ht="15" customHeight="1" x14ac:dyDescent="0.25">
      <c r="A935" s="9"/>
      <c r="B935" s="105" t="s">
        <v>69</v>
      </c>
      <c r="C935" s="106"/>
      <c r="D935" s="16" t="s">
        <v>110</v>
      </c>
      <c r="E935" s="16" t="s">
        <v>111</v>
      </c>
      <c r="F935" s="15">
        <f>SUM(G935:L935)</f>
        <v>0</v>
      </c>
      <c r="G935" s="15" t="s">
        <v>1</v>
      </c>
      <c r="H935" s="15" t="s">
        <v>1</v>
      </c>
      <c r="I935" s="15" t="s">
        <v>1</v>
      </c>
      <c r="J935" s="15" t="s">
        <v>1</v>
      </c>
      <c r="K935" s="15" t="s">
        <v>1</v>
      </c>
      <c r="L935" s="15" t="s">
        <v>1</v>
      </c>
      <c r="M935" s="15" t="s">
        <v>1</v>
      </c>
      <c r="N935" s="12"/>
      <c r="O935" s="12"/>
    </row>
    <row r="936" spans="1:15" ht="15" customHeight="1" x14ac:dyDescent="0.25">
      <c r="A936" s="9"/>
      <c r="B936" s="105" t="s">
        <v>70</v>
      </c>
      <c r="C936" s="106"/>
      <c r="D936" s="16" t="s">
        <v>110</v>
      </c>
      <c r="E936" s="16" t="s">
        <v>111</v>
      </c>
      <c r="F936" s="15">
        <f>SUM(G936:L936)</f>
        <v>0</v>
      </c>
      <c r="G936" s="15" t="s">
        <v>1</v>
      </c>
      <c r="H936" s="15" t="s">
        <v>1</v>
      </c>
      <c r="I936" s="15" t="s">
        <v>1</v>
      </c>
      <c r="J936" s="15" t="s">
        <v>1</v>
      </c>
      <c r="K936" s="15" t="s">
        <v>1</v>
      </c>
      <c r="L936" s="15" t="s">
        <v>1</v>
      </c>
      <c r="M936" s="15" t="s">
        <v>1</v>
      </c>
      <c r="N936" s="12"/>
      <c r="O936" s="12"/>
    </row>
    <row r="937" spans="1:15" ht="15" customHeight="1" x14ac:dyDescent="0.25">
      <c r="A937" s="9">
        <v>8077313453</v>
      </c>
      <c r="B937" s="101" t="s">
        <v>112</v>
      </c>
      <c r="C937" s="102"/>
      <c r="D937" s="16" t="s">
        <v>89</v>
      </c>
      <c r="E937" s="16" t="s">
        <v>113</v>
      </c>
      <c r="F937" s="14">
        <f>SUM(G937:L937)</f>
        <v>0</v>
      </c>
      <c r="G937" s="14">
        <f t="shared" ref="G937:M937" si="185">SUM(G939:G941)</f>
        <v>0</v>
      </c>
      <c r="H937" s="14">
        <f t="shared" si="185"/>
        <v>0</v>
      </c>
      <c r="I937" s="14">
        <f t="shared" si="185"/>
        <v>0</v>
      </c>
      <c r="J937" s="14">
        <f t="shared" si="185"/>
        <v>0</v>
      </c>
      <c r="K937" s="14">
        <f t="shared" si="185"/>
        <v>0</v>
      </c>
      <c r="L937" s="14">
        <f t="shared" si="185"/>
        <v>0</v>
      </c>
      <c r="M937" s="14">
        <f t="shared" si="185"/>
        <v>0</v>
      </c>
      <c r="N937" s="12"/>
      <c r="O937" s="12"/>
    </row>
    <row r="938" spans="1:15" ht="15" customHeight="1" x14ac:dyDescent="0.25">
      <c r="A938" s="9"/>
      <c r="B938" s="103" t="s">
        <v>67</v>
      </c>
      <c r="C938" s="104"/>
      <c r="D938" s="16" t="s">
        <v>1</v>
      </c>
      <c r="E938" s="16" t="s">
        <v>1</v>
      </c>
      <c r="F938" s="42" t="s">
        <v>1</v>
      </c>
      <c r="G938" s="42" t="s">
        <v>1</v>
      </c>
      <c r="H938" s="42" t="s">
        <v>1</v>
      </c>
      <c r="I938" s="42" t="s">
        <v>1</v>
      </c>
      <c r="J938" s="42" t="s">
        <v>1</v>
      </c>
      <c r="K938" s="42" t="s">
        <v>1</v>
      </c>
      <c r="L938" s="42" t="s">
        <v>1</v>
      </c>
      <c r="M938" s="42" t="s">
        <v>1</v>
      </c>
      <c r="N938" s="12"/>
      <c r="O938" s="12"/>
    </row>
    <row r="939" spans="1:15" ht="25.5" customHeight="1" x14ac:dyDescent="0.25">
      <c r="A939" s="9"/>
      <c r="B939" s="103" t="s">
        <v>68</v>
      </c>
      <c r="C939" s="104"/>
      <c r="D939" s="16" t="s">
        <v>89</v>
      </c>
      <c r="E939" s="16" t="s">
        <v>113</v>
      </c>
      <c r="F939" s="15">
        <f>SUM(G939:L939)</f>
        <v>0</v>
      </c>
      <c r="G939" s="15" t="s">
        <v>1</v>
      </c>
      <c r="H939" s="15" t="s">
        <v>1</v>
      </c>
      <c r="I939" s="15" t="s">
        <v>1</v>
      </c>
      <c r="J939" s="15" t="s">
        <v>1</v>
      </c>
      <c r="K939" s="15" t="s">
        <v>1</v>
      </c>
      <c r="L939" s="15">
        <v>0</v>
      </c>
      <c r="M939" s="15">
        <v>0</v>
      </c>
      <c r="N939" s="12"/>
      <c r="O939" s="12"/>
    </row>
    <row r="940" spans="1:15" x14ac:dyDescent="0.25">
      <c r="A940" s="9"/>
      <c r="B940" s="103" t="s">
        <v>69</v>
      </c>
      <c r="C940" s="104"/>
      <c r="D940" s="16" t="s">
        <v>89</v>
      </c>
      <c r="E940" s="16" t="s">
        <v>113</v>
      </c>
      <c r="F940" s="15">
        <f>SUM(G940:L940)</f>
        <v>0</v>
      </c>
      <c r="G940" s="15" t="s">
        <v>1</v>
      </c>
      <c r="H940" s="15" t="s">
        <v>1</v>
      </c>
      <c r="I940" s="15" t="s">
        <v>1</v>
      </c>
      <c r="J940" s="15" t="s">
        <v>1</v>
      </c>
      <c r="K940" s="15" t="s">
        <v>1</v>
      </c>
      <c r="L940" s="15">
        <v>0</v>
      </c>
      <c r="M940" s="15" t="s">
        <v>1</v>
      </c>
      <c r="N940" s="12"/>
      <c r="O940" s="12"/>
    </row>
    <row r="941" spans="1:15" x14ac:dyDescent="0.25">
      <c r="A941" s="9"/>
      <c r="B941" s="103" t="s">
        <v>70</v>
      </c>
      <c r="C941" s="104"/>
      <c r="D941" s="16" t="s">
        <v>89</v>
      </c>
      <c r="E941" s="16" t="s">
        <v>113</v>
      </c>
      <c r="F941" s="15">
        <f>SUM(G941:L941)</f>
        <v>0</v>
      </c>
      <c r="G941" s="15" t="s">
        <v>1</v>
      </c>
      <c r="H941" s="15" t="s">
        <v>1</v>
      </c>
      <c r="I941" s="15" t="s">
        <v>1</v>
      </c>
      <c r="J941" s="15" t="s">
        <v>1</v>
      </c>
      <c r="K941" s="15" t="s">
        <v>1</v>
      </c>
      <c r="L941" s="15">
        <v>0</v>
      </c>
      <c r="M941" s="15" t="s">
        <v>1</v>
      </c>
      <c r="N941" s="12"/>
      <c r="O941" s="12"/>
    </row>
    <row r="942" spans="1:15" s="19" customFormat="1" ht="15" customHeight="1" x14ac:dyDescent="0.25">
      <c r="B942" s="101" t="s">
        <v>114</v>
      </c>
      <c r="C942" s="102"/>
      <c r="D942" s="16" t="s">
        <v>115</v>
      </c>
      <c r="E942" s="16" t="s">
        <v>116</v>
      </c>
      <c r="F942" s="14">
        <f>SUM(G942:L942)</f>
        <v>0</v>
      </c>
      <c r="G942" s="14">
        <f t="shared" ref="G942:M942" si="186">SUM(G944:G946)</f>
        <v>0</v>
      </c>
      <c r="H942" s="14">
        <f t="shared" si="186"/>
        <v>0</v>
      </c>
      <c r="I942" s="14">
        <f t="shared" si="186"/>
        <v>0</v>
      </c>
      <c r="J942" s="14">
        <f t="shared" si="186"/>
        <v>0</v>
      </c>
      <c r="K942" s="14">
        <f t="shared" si="186"/>
        <v>0</v>
      </c>
      <c r="L942" s="14">
        <f t="shared" si="186"/>
        <v>0</v>
      </c>
      <c r="M942" s="14">
        <f t="shared" si="186"/>
        <v>0</v>
      </c>
    </row>
    <row r="943" spans="1:15" s="19" customFormat="1" ht="15" customHeight="1" x14ac:dyDescent="0.25">
      <c r="B943" s="105" t="s">
        <v>67</v>
      </c>
      <c r="C943" s="106"/>
      <c r="D943" s="16" t="s">
        <v>1</v>
      </c>
      <c r="E943" s="16" t="s">
        <v>1</v>
      </c>
      <c r="F943" s="42" t="s">
        <v>1</v>
      </c>
      <c r="G943" s="42" t="s">
        <v>1</v>
      </c>
      <c r="H943" s="42" t="s">
        <v>1</v>
      </c>
      <c r="I943" s="42" t="s">
        <v>1</v>
      </c>
      <c r="J943" s="42" t="s">
        <v>1</v>
      </c>
      <c r="K943" s="42" t="s">
        <v>1</v>
      </c>
      <c r="L943" s="42" t="s">
        <v>1</v>
      </c>
      <c r="M943" s="42" t="s">
        <v>1</v>
      </c>
    </row>
    <row r="944" spans="1:15" s="19" customFormat="1" ht="25.5" customHeight="1" x14ac:dyDescent="0.25">
      <c r="B944" s="105" t="s">
        <v>68</v>
      </c>
      <c r="C944" s="106"/>
      <c r="D944" s="16" t="s">
        <v>115</v>
      </c>
      <c r="E944" s="16" t="s">
        <v>116</v>
      </c>
      <c r="F944" s="15">
        <f>SUM(G944:L944)</f>
        <v>0</v>
      </c>
      <c r="G944" s="15" t="s">
        <v>1</v>
      </c>
      <c r="H944" s="15" t="s">
        <v>1</v>
      </c>
      <c r="I944" s="15" t="s">
        <v>1</v>
      </c>
      <c r="J944" s="15" t="s">
        <v>1</v>
      </c>
      <c r="K944" s="15" t="s">
        <v>1</v>
      </c>
      <c r="L944" s="15">
        <v>0</v>
      </c>
      <c r="M944" s="15">
        <v>0</v>
      </c>
    </row>
    <row r="945" spans="1:15" s="19" customFormat="1" x14ac:dyDescent="0.25">
      <c r="B945" s="105" t="s">
        <v>69</v>
      </c>
      <c r="C945" s="106"/>
      <c r="D945" s="16" t="s">
        <v>115</v>
      </c>
      <c r="E945" s="16" t="s">
        <v>116</v>
      </c>
      <c r="F945" s="15">
        <f>SUM(G945:L945)</f>
        <v>0</v>
      </c>
      <c r="G945" s="15" t="s">
        <v>1</v>
      </c>
      <c r="H945" s="15" t="s">
        <v>1</v>
      </c>
      <c r="I945" s="15" t="s">
        <v>1</v>
      </c>
      <c r="J945" s="15" t="s">
        <v>1</v>
      </c>
      <c r="K945" s="15" t="s">
        <v>1</v>
      </c>
      <c r="L945" s="15">
        <v>0</v>
      </c>
      <c r="M945" s="15" t="s">
        <v>1</v>
      </c>
    </row>
    <row r="946" spans="1:15" s="19" customFormat="1" x14ac:dyDescent="0.25">
      <c r="B946" s="105" t="s">
        <v>70</v>
      </c>
      <c r="C946" s="106"/>
      <c r="D946" s="16" t="s">
        <v>115</v>
      </c>
      <c r="E946" s="16" t="s">
        <v>116</v>
      </c>
      <c r="F946" s="15">
        <f>SUM(G946:L946)</f>
        <v>0</v>
      </c>
      <c r="G946" s="15" t="s">
        <v>1</v>
      </c>
      <c r="H946" s="15" t="s">
        <v>1</v>
      </c>
      <c r="I946" s="15" t="s">
        <v>1</v>
      </c>
      <c r="J946" s="15" t="s">
        <v>1</v>
      </c>
      <c r="K946" s="15" t="s">
        <v>1</v>
      </c>
      <c r="L946" s="15">
        <v>0</v>
      </c>
      <c r="M946" s="15" t="s">
        <v>1</v>
      </c>
    </row>
    <row r="947" spans="1:15" ht="15" customHeight="1" x14ac:dyDescent="0.25">
      <c r="A947" s="9">
        <v>8077400953</v>
      </c>
      <c r="B947" s="101" t="s">
        <v>117</v>
      </c>
      <c r="C947" s="102"/>
      <c r="D947" s="16" t="s">
        <v>118</v>
      </c>
      <c r="E947" s="16" t="s">
        <v>116</v>
      </c>
      <c r="F947" s="14">
        <f>SUM(G947:L947)</f>
        <v>0</v>
      </c>
      <c r="G947" s="14">
        <f t="shared" ref="G947:M947" si="187">SUM(G949:G951)</f>
        <v>0</v>
      </c>
      <c r="H947" s="14">
        <f t="shared" si="187"/>
        <v>0</v>
      </c>
      <c r="I947" s="14">
        <f t="shared" si="187"/>
        <v>0</v>
      </c>
      <c r="J947" s="14">
        <f t="shared" si="187"/>
        <v>0</v>
      </c>
      <c r="K947" s="14">
        <f t="shared" si="187"/>
        <v>0</v>
      </c>
      <c r="L947" s="14">
        <f t="shared" si="187"/>
        <v>0</v>
      </c>
      <c r="M947" s="14">
        <f t="shared" si="187"/>
        <v>0</v>
      </c>
      <c r="N947" s="12"/>
      <c r="O947" s="12"/>
    </row>
    <row r="948" spans="1:15" ht="15" customHeight="1" x14ac:dyDescent="0.25">
      <c r="A948" s="9"/>
      <c r="B948" s="107" t="s">
        <v>67</v>
      </c>
      <c r="C948" s="108"/>
      <c r="D948" s="16" t="s">
        <v>1</v>
      </c>
      <c r="E948" s="16" t="s">
        <v>1</v>
      </c>
      <c r="F948" s="42" t="s">
        <v>1</v>
      </c>
      <c r="G948" s="42" t="s">
        <v>1</v>
      </c>
      <c r="H948" s="42" t="s">
        <v>1</v>
      </c>
      <c r="I948" s="42" t="s">
        <v>1</v>
      </c>
      <c r="J948" s="42" t="s">
        <v>1</v>
      </c>
      <c r="K948" s="42" t="s">
        <v>1</v>
      </c>
      <c r="L948" s="42" t="s">
        <v>1</v>
      </c>
      <c r="M948" s="42" t="s">
        <v>1</v>
      </c>
      <c r="N948" s="12"/>
      <c r="O948" s="12"/>
    </row>
    <row r="949" spans="1:15" ht="15" customHeight="1" x14ac:dyDescent="0.25">
      <c r="A949" s="9"/>
      <c r="B949" s="107" t="s">
        <v>68</v>
      </c>
      <c r="C949" s="108"/>
      <c r="D949" s="16" t="s">
        <v>118</v>
      </c>
      <c r="E949" s="16" t="s">
        <v>116</v>
      </c>
      <c r="F949" s="15">
        <f>SUM(G949:L949)</f>
        <v>0</v>
      </c>
      <c r="G949" s="15" t="s">
        <v>1</v>
      </c>
      <c r="H949" s="15" t="s">
        <v>1</v>
      </c>
      <c r="I949" s="15" t="s">
        <v>1</v>
      </c>
      <c r="J949" s="15" t="s">
        <v>1</v>
      </c>
      <c r="K949" s="15" t="s">
        <v>1</v>
      </c>
      <c r="L949" s="15" t="s">
        <v>1</v>
      </c>
      <c r="M949" s="15" t="s">
        <v>1</v>
      </c>
      <c r="N949" s="12"/>
      <c r="O949" s="12"/>
    </row>
    <row r="950" spans="1:15" ht="15" customHeight="1" x14ac:dyDescent="0.25">
      <c r="A950" s="9"/>
      <c r="B950" s="107" t="s">
        <v>69</v>
      </c>
      <c r="C950" s="108"/>
      <c r="D950" s="16" t="s">
        <v>118</v>
      </c>
      <c r="E950" s="16" t="s">
        <v>116</v>
      </c>
      <c r="F950" s="15">
        <f>SUM(G950:L950)</f>
        <v>0</v>
      </c>
      <c r="G950" s="15" t="s">
        <v>1</v>
      </c>
      <c r="H950" s="15" t="s">
        <v>1</v>
      </c>
      <c r="I950" s="15" t="s">
        <v>1</v>
      </c>
      <c r="J950" s="15" t="s">
        <v>1</v>
      </c>
      <c r="K950" s="15" t="s">
        <v>1</v>
      </c>
      <c r="L950" s="15" t="s">
        <v>1</v>
      </c>
      <c r="M950" s="15" t="s">
        <v>1</v>
      </c>
      <c r="N950" s="12"/>
      <c r="O950" s="12"/>
    </row>
    <row r="951" spans="1:15" ht="15" customHeight="1" x14ac:dyDescent="0.25">
      <c r="A951" s="9"/>
      <c r="B951" s="107" t="s">
        <v>70</v>
      </c>
      <c r="C951" s="108"/>
      <c r="D951" s="16" t="s">
        <v>118</v>
      </c>
      <c r="E951" s="16" t="s">
        <v>116</v>
      </c>
      <c r="F951" s="15">
        <f>SUM(G951:L951)</f>
        <v>0</v>
      </c>
      <c r="G951" s="15" t="s">
        <v>1</v>
      </c>
      <c r="H951" s="15" t="s">
        <v>1</v>
      </c>
      <c r="I951" s="15" t="s">
        <v>1</v>
      </c>
      <c r="J951" s="15" t="s">
        <v>1</v>
      </c>
      <c r="K951" s="15" t="s">
        <v>1</v>
      </c>
      <c r="L951" s="15" t="s">
        <v>1</v>
      </c>
      <c r="M951" s="15" t="s">
        <v>1</v>
      </c>
      <c r="N951" s="12"/>
      <c r="O951" s="12"/>
    </row>
    <row r="952" spans="1:15" ht="15" customHeight="1" x14ac:dyDescent="0.25">
      <c r="A952" s="9">
        <v>8077413453</v>
      </c>
      <c r="B952" s="101" t="s">
        <v>119</v>
      </c>
      <c r="C952" s="102"/>
      <c r="D952" s="16" t="s">
        <v>120</v>
      </c>
      <c r="E952" s="16" t="s">
        <v>116</v>
      </c>
      <c r="F952" s="14">
        <f>SUM(G952:L952)</f>
        <v>0</v>
      </c>
      <c r="G952" s="14">
        <f t="shared" ref="G952:M952" si="188">SUM(G954:G956)</f>
        <v>0</v>
      </c>
      <c r="H952" s="14">
        <f t="shared" si="188"/>
        <v>0</v>
      </c>
      <c r="I952" s="14">
        <f t="shared" si="188"/>
        <v>0</v>
      </c>
      <c r="J952" s="14">
        <f t="shared" si="188"/>
        <v>0</v>
      </c>
      <c r="K952" s="14">
        <f t="shared" si="188"/>
        <v>0</v>
      </c>
      <c r="L952" s="14">
        <f t="shared" si="188"/>
        <v>0</v>
      </c>
      <c r="M952" s="14">
        <f t="shared" si="188"/>
        <v>0</v>
      </c>
      <c r="N952" s="12"/>
      <c r="O952" s="12"/>
    </row>
    <row r="953" spans="1:15" ht="15" customHeight="1" x14ac:dyDescent="0.25">
      <c r="A953" s="9"/>
      <c r="B953" s="107" t="s">
        <v>67</v>
      </c>
      <c r="C953" s="108"/>
      <c r="D953" s="16" t="s">
        <v>1</v>
      </c>
      <c r="E953" s="16" t="s">
        <v>1</v>
      </c>
      <c r="F953" s="42" t="s">
        <v>1</v>
      </c>
      <c r="G953" s="42" t="s">
        <v>1</v>
      </c>
      <c r="H953" s="42" t="s">
        <v>1</v>
      </c>
      <c r="I953" s="42" t="s">
        <v>1</v>
      </c>
      <c r="J953" s="42" t="s">
        <v>1</v>
      </c>
      <c r="K953" s="42" t="s">
        <v>1</v>
      </c>
      <c r="L953" s="42" t="s">
        <v>1</v>
      </c>
      <c r="M953" s="42" t="s">
        <v>1</v>
      </c>
      <c r="N953" s="12"/>
      <c r="O953" s="12"/>
    </row>
    <row r="954" spans="1:15" ht="15" customHeight="1" x14ac:dyDescent="0.25">
      <c r="A954" s="9"/>
      <c r="B954" s="107" t="s">
        <v>68</v>
      </c>
      <c r="C954" s="108"/>
      <c r="D954" s="16" t="s">
        <v>120</v>
      </c>
      <c r="E954" s="16" t="s">
        <v>116</v>
      </c>
      <c r="F954" s="15">
        <f>SUM(G954:L954)</f>
        <v>0</v>
      </c>
      <c r="G954" s="15" t="s">
        <v>1</v>
      </c>
      <c r="H954" s="15" t="s">
        <v>1</v>
      </c>
      <c r="I954" s="15" t="s">
        <v>1</v>
      </c>
      <c r="J954" s="15" t="s">
        <v>1</v>
      </c>
      <c r="K954" s="15" t="s">
        <v>1</v>
      </c>
      <c r="L954" s="15" t="s">
        <v>1</v>
      </c>
      <c r="M954" s="15" t="s">
        <v>1</v>
      </c>
      <c r="N954" s="12"/>
      <c r="O954" s="12"/>
    </row>
    <row r="955" spans="1:15" ht="15" customHeight="1" x14ac:dyDescent="0.25">
      <c r="A955" s="9"/>
      <c r="B955" s="107" t="s">
        <v>69</v>
      </c>
      <c r="C955" s="108"/>
      <c r="D955" s="16" t="s">
        <v>120</v>
      </c>
      <c r="E955" s="16" t="s">
        <v>116</v>
      </c>
      <c r="F955" s="15">
        <f>SUM(G955:L955)</f>
        <v>0</v>
      </c>
      <c r="G955" s="15" t="s">
        <v>1</v>
      </c>
      <c r="H955" s="15" t="s">
        <v>1</v>
      </c>
      <c r="I955" s="15" t="s">
        <v>1</v>
      </c>
      <c r="J955" s="15" t="s">
        <v>1</v>
      </c>
      <c r="K955" s="15" t="s">
        <v>1</v>
      </c>
      <c r="L955" s="15" t="s">
        <v>1</v>
      </c>
      <c r="M955" s="15" t="s">
        <v>1</v>
      </c>
      <c r="N955" s="12"/>
      <c r="O955" s="12"/>
    </row>
    <row r="956" spans="1:15" ht="15" customHeight="1" x14ac:dyDescent="0.25">
      <c r="A956" s="9"/>
      <c r="B956" s="107" t="s">
        <v>70</v>
      </c>
      <c r="C956" s="108"/>
      <c r="D956" s="16" t="s">
        <v>120</v>
      </c>
      <c r="E956" s="16" t="s">
        <v>116</v>
      </c>
      <c r="F956" s="15">
        <f>SUM(G956:L956)</f>
        <v>0</v>
      </c>
      <c r="G956" s="15" t="s">
        <v>1</v>
      </c>
      <c r="H956" s="15" t="s">
        <v>1</v>
      </c>
      <c r="I956" s="15" t="s">
        <v>1</v>
      </c>
      <c r="J956" s="15" t="s">
        <v>1</v>
      </c>
      <c r="K956" s="15" t="s">
        <v>1</v>
      </c>
      <c r="L956" s="15" t="s">
        <v>1</v>
      </c>
      <c r="M956" s="15" t="s">
        <v>1</v>
      </c>
      <c r="N956" s="12"/>
      <c r="O956" s="12"/>
    </row>
    <row r="957" spans="1:15" ht="15" customHeight="1" x14ac:dyDescent="0.25">
      <c r="A957" s="9">
        <v>8077355953</v>
      </c>
      <c r="B957" s="101" t="s">
        <v>121</v>
      </c>
      <c r="C957" s="102"/>
      <c r="D957" s="16" t="s">
        <v>122</v>
      </c>
      <c r="E957" s="16" t="s">
        <v>123</v>
      </c>
      <c r="F957" s="14">
        <f>SUM(G957:L957)</f>
        <v>0</v>
      </c>
      <c r="G957" s="14">
        <f t="shared" ref="G957:M957" si="189">SUM(G959:G961)</f>
        <v>0</v>
      </c>
      <c r="H957" s="14">
        <f t="shared" si="189"/>
        <v>0</v>
      </c>
      <c r="I957" s="14">
        <f t="shared" si="189"/>
        <v>0</v>
      </c>
      <c r="J957" s="14">
        <f t="shared" si="189"/>
        <v>0</v>
      </c>
      <c r="K957" s="14">
        <f t="shared" si="189"/>
        <v>0</v>
      </c>
      <c r="L957" s="14">
        <f t="shared" si="189"/>
        <v>0</v>
      </c>
      <c r="M957" s="14">
        <f t="shared" si="189"/>
        <v>0</v>
      </c>
      <c r="N957" s="12"/>
      <c r="O957" s="12"/>
    </row>
    <row r="958" spans="1:15" ht="15" customHeight="1" x14ac:dyDescent="0.25">
      <c r="A958" s="9"/>
      <c r="B958" s="105" t="s">
        <v>67</v>
      </c>
      <c r="C958" s="106"/>
      <c r="D958" s="16" t="s">
        <v>1</v>
      </c>
      <c r="E958" s="16" t="s">
        <v>1</v>
      </c>
      <c r="F958" s="42" t="s">
        <v>1</v>
      </c>
      <c r="G958" s="42" t="s">
        <v>1</v>
      </c>
      <c r="H958" s="42" t="s">
        <v>1</v>
      </c>
      <c r="I958" s="42" t="s">
        <v>1</v>
      </c>
      <c r="J958" s="42" t="s">
        <v>1</v>
      </c>
      <c r="K958" s="42" t="s">
        <v>1</v>
      </c>
      <c r="L958" s="42" t="s">
        <v>1</v>
      </c>
      <c r="M958" s="42" t="s">
        <v>1</v>
      </c>
      <c r="N958" s="12"/>
      <c r="O958" s="12"/>
    </row>
    <row r="959" spans="1:15" ht="15" customHeight="1" x14ac:dyDescent="0.25">
      <c r="A959" s="9"/>
      <c r="B959" s="105" t="s">
        <v>68</v>
      </c>
      <c r="C959" s="106"/>
      <c r="D959" s="16" t="s">
        <v>122</v>
      </c>
      <c r="E959" s="16" t="s">
        <v>123</v>
      </c>
      <c r="F959" s="15">
        <f>SUM(G959:L959)</f>
        <v>0</v>
      </c>
      <c r="G959" s="15" t="s">
        <v>1</v>
      </c>
      <c r="H959" s="15" t="s">
        <v>1</v>
      </c>
      <c r="I959" s="15" t="s">
        <v>1</v>
      </c>
      <c r="J959" s="15" t="s">
        <v>1</v>
      </c>
      <c r="K959" s="15" t="s">
        <v>1</v>
      </c>
      <c r="L959" s="15" t="s">
        <v>1</v>
      </c>
      <c r="M959" s="15" t="s">
        <v>1</v>
      </c>
      <c r="N959" s="12"/>
      <c r="O959" s="12"/>
    </row>
    <row r="960" spans="1:15" ht="15" customHeight="1" x14ac:dyDescent="0.25">
      <c r="A960" s="9"/>
      <c r="B960" s="105" t="s">
        <v>69</v>
      </c>
      <c r="C960" s="106"/>
      <c r="D960" s="16" t="s">
        <v>122</v>
      </c>
      <c r="E960" s="16" t="s">
        <v>123</v>
      </c>
      <c r="F960" s="15">
        <f>SUM(G960:L960)</f>
        <v>0</v>
      </c>
      <c r="G960" s="15" t="s">
        <v>1</v>
      </c>
      <c r="H960" s="15" t="s">
        <v>1</v>
      </c>
      <c r="I960" s="15" t="s">
        <v>1</v>
      </c>
      <c r="J960" s="15" t="s">
        <v>1</v>
      </c>
      <c r="K960" s="15" t="s">
        <v>1</v>
      </c>
      <c r="L960" s="15" t="s">
        <v>1</v>
      </c>
      <c r="M960" s="15" t="s">
        <v>1</v>
      </c>
      <c r="N960" s="12"/>
      <c r="O960" s="12"/>
    </row>
    <row r="961" spans="1:15" ht="15" customHeight="1" x14ac:dyDescent="0.25">
      <c r="A961" s="9"/>
      <c r="B961" s="105" t="s">
        <v>70</v>
      </c>
      <c r="C961" s="106"/>
      <c r="D961" s="16" t="s">
        <v>122</v>
      </c>
      <c r="E961" s="16" t="s">
        <v>123</v>
      </c>
      <c r="F961" s="15">
        <f>SUM(G961:L961)</f>
        <v>0</v>
      </c>
      <c r="G961" s="15" t="s">
        <v>1</v>
      </c>
      <c r="H961" s="15" t="s">
        <v>1</v>
      </c>
      <c r="I961" s="15" t="s">
        <v>1</v>
      </c>
      <c r="J961" s="15" t="s">
        <v>1</v>
      </c>
      <c r="K961" s="15" t="s">
        <v>1</v>
      </c>
      <c r="L961" s="15" t="s">
        <v>1</v>
      </c>
      <c r="M961" s="15" t="s">
        <v>1</v>
      </c>
      <c r="N961" s="12"/>
      <c r="O961" s="12"/>
    </row>
    <row r="962" spans="1:15" ht="15" customHeight="1" x14ac:dyDescent="0.25">
      <c r="A962" s="9">
        <v>8077353453</v>
      </c>
      <c r="B962" s="101" t="s">
        <v>124</v>
      </c>
      <c r="C962" s="102"/>
      <c r="D962" s="16" t="s">
        <v>125</v>
      </c>
      <c r="E962" s="16" t="s">
        <v>126</v>
      </c>
      <c r="F962" s="14">
        <f>SUM(G962:L962)</f>
        <v>0</v>
      </c>
      <c r="G962" s="14">
        <f t="shared" ref="G962:M962" si="190">SUM(G964:G966)</f>
        <v>0</v>
      </c>
      <c r="H962" s="14">
        <f t="shared" si="190"/>
        <v>0</v>
      </c>
      <c r="I962" s="14">
        <f t="shared" si="190"/>
        <v>0</v>
      </c>
      <c r="J962" s="14">
        <f t="shared" si="190"/>
        <v>0</v>
      </c>
      <c r="K962" s="14">
        <f t="shared" si="190"/>
        <v>0</v>
      </c>
      <c r="L962" s="14">
        <f t="shared" si="190"/>
        <v>0</v>
      </c>
      <c r="M962" s="14">
        <f t="shared" si="190"/>
        <v>0</v>
      </c>
      <c r="N962" s="12"/>
      <c r="O962" s="12"/>
    </row>
    <row r="963" spans="1:15" ht="15" customHeight="1" x14ac:dyDescent="0.25">
      <c r="A963" s="9"/>
      <c r="B963" s="105" t="s">
        <v>67</v>
      </c>
      <c r="C963" s="106"/>
      <c r="D963" s="16" t="s">
        <v>1</v>
      </c>
      <c r="E963" s="16" t="s">
        <v>1</v>
      </c>
      <c r="F963" s="42" t="s">
        <v>1</v>
      </c>
      <c r="G963" s="42" t="s">
        <v>1</v>
      </c>
      <c r="H963" s="42" t="s">
        <v>1</v>
      </c>
      <c r="I963" s="42" t="s">
        <v>1</v>
      </c>
      <c r="J963" s="42" t="s">
        <v>1</v>
      </c>
      <c r="K963" s="42" t="s">
        <v>1</v>
      </c>
      <c r="L963" s="42" t="s">
        <v>1</v>
      </c>
      <c r="M963" s="42" t="s">
        <v>1</v>
      </c>
      <c r="N963" s="12"/>
      <c r="O963" s="12"/>
    </row>
    <row r="964" spans="1:15" ht="15" customHeight="1" x14ac:dyDescent="0.25">
      <c r="A964" s="9"/>
      <c r="B964" s="105" t="s">
        <v>68</v>
      </c>
      <c r="C964" s="106"/>
      <c r="D964" s="16" t="s">
        <v>125</v>
      </c>
      <c r="E964" s="16" t="s">
        <v>126</v>
      </c>
      <c r="F964" s="15">
        <f>SUM(G964:L964)</f>
        <v>0</v>
      </c>
      <c r="G964" s="15" t="s">
        <v>1</v>
      </c>
      <c r="H964" s="15" t="s">
        <v>1</v>
      </c>
      <c r="I964" s="15" t="s">
        <v>1</v>
      </c>
      <c r="J964" s="15" t="s">
        <v>1</v>
      </c>
      <c r="K964" s="15" t="s">
        <v>1</v>
      </c>
      <c r="L964" s="15" t="s">
        <v>1</v>
      </c>
      <c r="M964" s="15" t="s">
        <v>1</v>
      </c>
      <c r="N964" s="12"/>
      <c r="O964" s="12"/>
    </row>
    <row r="965" spans="1:15" ht="15" customHeight="1" x14ac:dyDescent="0.25">
      <c r="A965" s="9"/>
      <c r="B965" s="105" t="s">
        <v>69</v>
      </c>
      <c r="C965" s="106"/>
      <c r="D965" s="16" t="s">
        <v>125</v>
      </c>
      <c r="E965" s="16" t="s">
        <v>126</v>
      </c>
      <c r="F965" s="15">
        <f>SUM(G965:L965)</f>
        <v>0</v>
      </c>
      <c r="G965" s="15" t="s">
        <v>1</v>
      </c>
      <c r="H965" s="15" t="s">
        <v>1</v>
      </c>
      <c r="I965" s="15" t="s">
        <v>1</v>
      </c>
      <c r="J965" s="15" t="s">
        <v>1</v>
      </c>
      <c r="K965" s="15" t="s">
        <v>1</v>
      </c>
      <c r="L965" s="15" t="s">
        <v>1</v>
      </c>
      <c r="M965" s="15" t="s">
        <v>1</v>
      </c>
      <c r="N965" s="12"/>
      <c r="O965" s="12"/>
    </row>
    <row r="966" spans="1:15" ht="15" customHeight="1" x14ac:dyDescent="0.25">
      <c r="A966" s="9"/>
      <c r="B966" s="105" t="s">
        <v>70</v>
      </c>
      <c r="C966" s="106"/>
      <c r="D966" s="16" t="s">
        <v>125</v>
      </c>
      <c r="E966" s="16" t="s">
        <v>126</v>
      </c>
      <c r="F966" s="15">
        <f>SUM(G966:L966)</f>
        <v>0</v>
      </c>
      <c r="G966" s="15" t="s">
        <v>1</v>
      </c>
      <c r="H966" s="15" t="s">
        <v>1</v>
      </c>
      <c r="I966" s="15" t="s">
        <v>1</v>
      </c>
      <c r="J966" s="15" t="s">
        <v>1</v>
      </c>
      <c r="K966" s="15" t="s">
        <v>1</v>
      </c>
      <c r="L966" s="15" t="s">
        <v>1</v>
      </c>
      <c r="M966" s="15" t="s">
        <v>1</v>
      </c>
      <c r="N966" s="12"/>
      <c r="O966" s="12"/>
    </row>
    <row r="967" spans="1:15" ht="15" customHeight="1" x14ac:dyDescent="0.25">
      <c r="A967" s="9">
        <v>8077410953</v>
      </c>
      <c r="B967" s="101" t="s">
        <v>922</v>
      </c>
      <c r="C967" s="102"/>
      <c r="D967" s="16" t="s">
        <v>516</v>
      </c>
      <c r="E967" s="16" t="s">
        <v>134</v>
      </c>
      <c r="F967" s="14">
        <f>SUM(G967:L967)</f>
        <v>0</v>
      </c>
      <c r="G967" s="14">
        <f t="shared" ref="G967:M967" si="191">SUM(G969:G971)</f>
        <v>0</v>
      </c>
      <c r="H967" s="14">
        <f t="shared" si="191"/>
        <v>0</v>
      </c>
      <c r="I967" s="14">
        <f t="shared" si="191"/>
        <v>0</v>
      </c>
      <c r="J967" s="14">
        <f t="shared" si="191"/>
        <v>0</v>
      </c>
      <c r="K967" s="14">
        <f t="shared" si="191"/>
        <v>0</v>
      </c>
      <c r="L967" s="14">
        <f t="shared" si="191"/>
        <v>0</v>
      </c>
      <c r="M967" s="14">
        <f t="shared" si="191"/>
        <v>0</v>
      </c>
      <c r="N967" s="12"/>
      <c r="O967" s="12"/>
    </row>
    <row r="968" spans="1:15" ht="15" customHeight="1" x14ac:dyDescent="0.25">
      <c r="A968" s="9"/>
      <c r="B968" s="105" t="s">
        <v>67</v>
      </c>
      <c r="C968" s="106"/>
      <c r="D968" s="16" t="s">
        <v>1</v>
      </c>
      <c r="E968" s="16" t="s">
        <v>1</v>
      </c>
      <c r="F968" s="42" t="s">
        <v>1</v>
      </c>
      <c r="G968" s="42" t="s">
        <v>1</v>
      </c>
      <c r="H968" s="42" t="s">
        <v>1</v>
      </c>
      <c r="I968" s="42" t="s">
        <v>1</v>
      </c>
      <c r="J968" s="42" t="s">
        <v>1</v>
      </c>
      <c r="K968" s="42" t="s">
        <v>1</v>
      </c>
      <c r="L968" s="42" t="s">
        <v>1</v>
      </c>
      <c r="M968" s="42" t="s">
        <v>1</v>
      </c>
      <c r="N968" s="12"/>
      <c r="O968" s="12"/>
    </row>
    <row r="969" spans="1:15" ht="15" customHeight="1" x14ac:dyDescent="0.25">
      <c r="A969" s="9"/>
      <c r="B969" s="105" t="s">
        <v>68</v>
      </c>
      <c r="C969" s="106"/>
      <c r="D969" s="16" t="s">
        <v>516</v>
      </c>
      <c r="E969" s="16" t="s">
        <v>134</v>
      </c>
      <c r="F969" s="15">
        <f>SUM(G969:L969)</f>
        <v>0</v>
      </c>
      <c r="G969" s="15" t="s">
        <v>1</v>
      </c>
      <c r="H969" s="15" t="s">
        <v>1</v>
      </c>
      <c r="I969" s="15" t="s">
        <v>1</v>
      </c>
      <c r="J969" s="15" t="s">
        <v>1</v>
      </c>
      <c r="K969" s="15" t="s">
        <v>1</v>
      </c>
      <c r="L969" s="15" t="s">
        <v>1</v>
      </c>
      <c r="M969" s="15" t="s">
        <v>1</v>
      </c>
      <c r="N969" s="12"/>
      <c r="O969" s="12"/>
    </row>
    <row r="970" spans="1:15" ht="15" customHeight="1" x14ac:dyDescent="0.25">
      <c r="A970" s="9"/>
      <c r="B970" s="105" t="s">
        <v>69</v>
      </c>
      <c r="C970" s="106"/>
      <c r="D970" s="16" t="s">
        <v>516</v>
      </c>
      <c r="E970" s="16" t="s">
        <v>134</v>
      </c>
      <c r="F970" s="15">
        <f>SUM(G970:L970)</f>
        <v>0</v>
      </c>
      <c r="G970" s="15" t="s">
        <v>1</v>
      </c>
      <c r="H970" s="15" t="s">
        <v>1</v>
      </c>
      <c r="I970" s="15" t="s">
        <v>1</v>
      </c>
      <c r="J970" s="15" t="s">
        <v>1</v>
      </c>
      <c r="K970" s="15" t="s">
        <v>1</v>
      </c>
      <c r="L970" s="15" t="s">
        <v>1</v>
      </c>
      <c r="M970" s="15" t="s">
        <v>1</v>
      </c>
      <c r="N970" s="12"/>
      <c r="O970" s="12"/>
    </row>
    <row r="971" spans="1:15" ht="15" customHeight="1" x14ac:dyDescent="0.25">
      <c r="A971" s="9"/>
      <c r="B971" s="105" t="s">
        <v>70</v>
      </c>
      <c r="C971" s="106"/>
      <c r="D971" s="16" t="s">
        <v>516</v>
      </c>
      <c r="E971" s="16" t="s">
        <v>134</v>
      </c>
      <c r="F971" s="15">
        <f>SUM(G971:L971)</f>
        <v>0</v>
      </c>
      <c r="G971" s="15" t="s">
        <v>1</v>
      </c>
      <c r="H971" s="15" t="s">
        <v>1</v>
      </c>
      <c r="I971" s="15" t="s">
        <v>1</v>
      </c>
      <c r="J971" s="15" t="s">
        <v>1</v>
      </c>
      <c r="K971" s="15" t="s">
        <v>1</v>
      </c>
      <c r="L971" s="15" t="s">
        <v>1</v>
      </c>
      <c r="M971" s="15" t="s">
        <v>1</v>
      </c>
      <c r="N971" s="12"/>
      <c r="O971" s="12"/>
    </row>
    <row r="972" spans="1:15" ht="15" customHeight="1" x14ac:dyDescent="0.25">
      <c r="A972" s="9">
        <v>8077408453</v>
      </c>
      <c r="B972" s="101" t="s">
        <v>132</v>
      </c>
      <c r="C972" s="102"/>
      <c r="D972" s="16" t="s">
        <v>113</v>
      </c>
      <c r="E972" s="16" t="s">
        <v>127</v>
      </c>
      <c r="F972" s="14">
        <f>SUM(G972:L972)</f>
        <v>0</v>
      </c>
      <c r="G972" s="14">
        <f t="shared" ref="G972:M972" si="192">SUM(G974:G976)</f>
        <v>0</v>
      </c>
      <c r="H972" s="14">
        <f t="shared" si="192"/>
        <v>0</v>
      </c>
      <c r="I972" s="14">
        <f t="shared" si="192"/>
        <v>0</v>
      </c>
      <c r="J972" s="14">
        <f t="shared" si="192"/>
        <v>0</v>
      </c>
      <c r="K972" s="14">
        <f t="shared" si="192"/>
        <v>0</v>
      </c>
      <c r="L972" s="14">
        <f t="shared" si="192"/>
        <v>0</v>
      </c>
      <c r="M972" s="14">
        <f t="shared" si="192"/>
        <v>0</v>
      </c>
      <c r="N972" s="12"/>
      <c r="O972" s="12"/>
    </row>
    <row r="973" spans="1:15" ht="15" customHeight="1" x14ac:dyDescent="0.25">
      <c r="A973" s="9"/>
      <c r="B973" s="103" t="s">
        <v>67</v>
      </c>
      <c r="C973" s="104"/>
      <c r="D973" s="16" t="s">
        <v>1</v>
      </c>
      <c r="E973" s="16" t="s">
        <v>1</v>
      </c>
      <c r="F973" s="42" t="s">
        <v>1</v>
      </c>
      <c r="G973" s="42" t="s">
        <v>1</v>
      </c>
      <c r="H973" s="42" t="s">
        <v>1</v>
      </c>
      <c r="I973" s="42" t="s">
        <v>1</v>
      </c>
      <c r="J973" s="42" t="s">
        <v>1</v>
      </c>
      <c r="K973" s="42" t="s">
        <v>1</v>
      </c>
      <c r="L973" s="42" t="s">
        <v>1</v>
      </c>
      <c r="M973" s="42" t="s">
        <v>1</v>
      </c>
      <c r="N973" s="12"/>
      <c r="O973" s="12"/>
    </row>
    <row r="974" spans="1:15" ht="15" customHeight="1" x14ac:dyDescent="0.25">
      <c r="A974" s="9"/>
      <c r="B974" s="103" t="s">
        <v>68</v>
      </c>
      <c r="C974" s="104"/>
      <c r="D974" s="16" t="s">
        <v>113</v>
      </c>
      <c r="E974" s="16" t="s">
        <v>127</v>
      </c>
      <c r="F974" s="15">
        <f>SUM(G974:L974)</f>
        <v>0</v>
      </c>
      <c r="G974" s="15">
        <f t="shared" ref="G974:M974" si="193">G979+G1004+G1024+G1029+G1034</f>
        <v>0</v>
      </c>
      <c r="H974" s="15">
        <f t="shared" si="193"/>
        <v>0</v>
      </c>
      <c r="I974" s="15">
        <f t="shared" si="193"/>
        <v>0</v>
      </c>
      <c r="J974" s="15">
        <f t="shared" si="193"/>
        <v>0</v>
      </c>
      <c r="K974" s="15">
        <f t="shared" si="193"/>
        <v>0</v>
      </c>
      <c r="L974" s="15">
        <f t="shared" si="193"/>
        <v>0</v>
      </c>
      <c r="M974" s="15">
        <f t="shared" si="193"/>
        <v>0</v>
      </c>
      <c r="N974" s="12"/>
      <c r="O974" s="12"/>
    </row>
    <row r="975" spans="1:15" ht="15" customHeight="1" x14ac:dyDescent="0.25">
      <c r="A975" s="9"/>
      <c r="B975" s="103" t="s">
        <v>69</v>
      </c>
      <c r="C975" s="104"/>
      <c r="D975" s="16" t="s">
        <v>113</v>
      </c>
      <c r="E975" s="16" t="s">
        <v>127</v>
      </c>
      <c r="F975" s="15">
        <f>SUM(G975:L975)</f>
        <v>0</v>
      </c>
      <c r="G975" s="15" t="s">
        <v>1</v>
      </c>
      <c r="H975" s="15" t="s">
        <v>1</v>
      </c>
      <c r="I975" s="15" t="s">
        <v>1</v>
      </c>
      <c r="J975" s="15" t="s">
        <v>1</v>
      </c>
      <c r="K975" s="15" t="s">
        <v>1</v>
      </c>
      <c r="L975" s="15">
        <f>L980+L1005+L1025+L1030+L1035</f>
        <v>0</v>
      </c>
      <c r="M975" s="15" t="s">
        <v>1</v>
      </c>
      <c r="N975" s="12"/>
      <c r="O975" s="12"/>
    </row>
    <row r="976" spans="1:15" ht="15" customHeight="1" x14ac:dyDescent="0.25">
      <c r="A976" s="9"/>
      <c r="B976" s="103" t="s">
        <v>70</v>
      </c>
      <c r="C976" s="104"/>
      <c r="D976" s="16" t="s">
        <v>113</v>
      </c>
      <c r="E976" s="16" t="s">
        <v>127</v>
      </c>
      <c r="F976" s="15">
        <f>SUM(G976:L976)</f>
        <v>0</v>
      </c>
      <c r="G976" s="15" t="s">
        <v>1</v>
      </c>
      <c r="H976" s="15" t="s">
        <v>1</v>
      </c>
      <c r="I976" s="15" t="s">
        <v>1</v>
      </c>
      <c r="J976" s="15" t="s">
        <v>1</v>
      </c>
      <c r="K976" s="15" t="s">
        <v>1</v>
      </c>
      <c r="L976" s="15">
        <f>L981+L1006+L1026+L1031+L1036</f>
        <v>0</v>
      </c>
      <c r="M976" s="15" t="s">
        <v>1</v>
      </c>
      <c r="N976" s="12"/>
      <c r="O976" s="12"/>
    </row>
    <row r="977" spans="2:13" s="45" customFormat="1" ht="15" customHeight="1" x14ac:dyDescent="0.25">
      <c r="B977" s="71" t="s">
        <v>128</v>
      </c>
      <c r="C977" s="72"/>
      <c r="D977" s="44" t="s">
        <v>976</v>
      </c>
      <c r="E977" s="44" t="s">
        <v>129</v>
      </c>
      <c r="F977" s="14">
        <f>SUM(G977:L977)</f>
        <v>0</v>
      </c>
      <c r="G977" s="14">
        <f t="shared" ref="G977:M977" si="194">SUM(G979:G981)</f>
        <v>0</v>
      </c>
      <c r="H977" s="14">
        <f t="shared" si="194"/>
        <v>0</v>
      </c>
      <c r="I977" s="14">
        <f t="shared" si="194"/>
        <v>0</v>
      </c>
      <c r="J977" s="14">
        <f t="shared" si="194"/>
        <v>0</v>
      </c>
      <c r="K977" s="14">
        <f t="shared" si="194"/>
        <v>0</v>
      </c>
      <c r="L977" s="14">
        <f t="shared" si="194"/>
        <v>0</v>
      </c>
      <c r="M977" s="14">
        <f t="shared" si="194"/>
        <v>0</v>
      </c>
    </row>
    <row r="978" spans="2:13" s="45" customFormat="1" ht="15" customHeight="1" x14ac:dyDescent="0.25">
      <c r="B978" s="111" t="s">
        <v>67</v>
      </c>
      <c r="C978" s="112"/>
      <c r="D978" s="44" t="s">
        <v>1</v>
      </c>
      <c r="E978" s="44" t="s">
        <v>1</v>
      </c>
      <c r="F978" s="16" t="s">
        <v>1</v>
      </c>
      <c r="G978" s="16" t="s">
        <v>1</v>
      </c>
      <c r="H978" s="16" t="s">
        <v>1</v>
      </c>
      <c r="I978" s="16" t="s">
        <v>1</v>
      </c>
      <c r="J978" s="16" t="s">
        <v>1</v>
      </c>
      <c r="K978" s="16" t="s">
        <v>1</v>
      </c>
      <c r="L978" s="16" t="s">
        <v>1</v>
      </c>
      <c r="M978" s="16" t="s">
        <v>1</v>
      </c>
    </row>
    <row r="979" spans="2:13" s="45" customFormat="1" ht="25.5" customHeight="1" x14ac:dyDescent="0.25">
      <c r="B979" s="111" t="s">
        <v>68</v>
      </c>
      <c r="C979" s="112"/>
      <c r="D979" s="44" t="s">
        <v>976</v>
      </c>
      <c r="E979" s="44" t="s">
        <v>129</v>
      </c>
      <c r="F979" s="15">
        <f>SUM(G979:L979)</f>
        <v>0</v>
      </c>
      <c r="G979" s="15"/>
      <c r="H979" s="15"/>
      <c r="I979" s="15"/>
      <c r="J979" s="15"/>
      <c r="K979" s="15"/>
      <c r="L979" s="15">
        <v>0</v>
      </c>
      <c r="M979" s="15">
        <v>0</v>
      </c>
    </row>
    <row r="980" spans="2:13" s="45" customFormat="1" x14ac:dyDescent="0.25">
      <c r="B980" s="111" t="s">
        <v>69</v>
      </c>
      <c r="C980" s="112"/>
      <c r="D980" s="44" t="s">
        <v>976</v>
      </c>
      <c r="E980" s="44" t="s">
        <v>129</v>
      </c>
      <c r="F980" s="15">
        <f>SUM(G980:L980)</f>
        <v>0</v>
      </c>
      <c r="G980" s="15" t="s">
        <v>1</v>
      </c>
      <c r="H980" s="15" t="s">
        <v>1</v>
      </c>
      <c r="I980" s="15" t="s">
        <v>1</v>
      </c>
      <c r="J980" s="15" t="s">
        <v>1</v>
      </c>
      <c r="K980" s="15" t="s">
        <v>1</v>
      </c>
      <c r="L980" s="15">
        <v>0</v>
      </c>
      <c r="M980" s="15" t="s">
        <v>1</v>
      </c>
    </row>
    <row r="981" spans="2:13" s="45" customFormat="1" x14ac:dyDescent="0.25">
      <c r="B981" s="111" t="s">
        <v>70</v>
      </c>
      <c r="C981" s="112"/>
      <c r="D981" s="44" t="s">
        <v>976</v>
      </c>
      <c r="E981" s="44" t="s">
        <v>129</v>
      </c>
      <c r="F981" s="15">
        <f>SUM(G981:L981)</f>
        <v>0</v>
      </c>
      <c r="G981" s="15" t="s">
        <v>1</v>
      </c>
      <c r="H981" s="15" t="s">
        <v>1</v>
      </c>
      <c r="I981" s="15" t="s">
        <v>1</v>
      </c>
      <c r="J981" s="15" t="s">
        <v>1</v>
      </c>
      <c r="K981" s="15" t="s">
        <v>1</v>
      </c>
      <c r="L981" s="15">
        <v>0</v>
      </c>
      <c r="M981" s="15" t="s">
        <v>1</v>
      </c>
    </row>
    <row r="982" spans="2:13" s="45" customFormat="1" ht="15" customHeight="1" x14ac:dyDescent="0.25">
      <c r="B982" s="71" t="s">
        <v>131</v>
      </c>
      <c r="C982" s="72"/>
      <c r="D982" s="44" t="s">
        <v>536</v>
      </c>
      <c r="E982" s="44" t="s">
        <v>129</v>
      </c>
      <c r="F982" s="14">
        <f>SUM(G982:L982)</f>
        <v>0</v>
      </c>
      <c r="G982" s="14">
        <f t="shared" ref="G982:M982" si="195">SUM(G984:G986)</f>
        <v>0</v>
      </c>
      <c r="H982" s="14">
        <f t="shared" si="195"/>
        <v>0</v>
      </c>
      <c r="I982" s="14">
        <f t="shared" si="195"/>
        <v>0</v>
      </c>
      <c r="J982" s="14">
        <f t="shared" si="195"/>
        <v>0</v>
      </c>
      <c r="K982" s="14">
        <f t="shared" si="195"/>
        <v>0</v>
      </c>
      <c r="L982" s="14">
        <f t="shared" si="195"/>
        <v>0</v>
      </c>
      <c r="M982" s="14">
        <f t="shared" si="195"/>
        <v>0</v>
      </c>
    </row>
    <row r="983" spans="2:13" s="45" customFormat="1" ht="15" customHeight="1" x14ac:dyDescent="0.25">
      <c r="B983" s="69" t="s">
        <v>67</v>
      </c>
      <c r="C983" s="70"/>
      <c r="D983" s="44" t="s">
        <v>1</v>
      </c>
      <c r="E983" s="44" t="s">
        <v>1</v>
      </c>
      <c r="F983" s="16" t="s">
        <v>1</v>
      </c>
      <c r="G983" s="16" t="s">
        <v>1</v>
      </c>
      <c r="H983" s="16" t="s">
        <v>1</v>
      </c>
      <c r="I983" s="16" t="s">
        <v>1</v>
      </c>
      <c r="J983" s="16" t="s">
        <v>1</v>
      </c>
      <c r="K983" s="16" t="s">
        <v>1</v>
      </c>
      <c r="L983" s="16" t="s">
        <v>1</v>
      </c>
      <c r="M983" s="16" t="s">
        <v>1</v>
      </c>
    </row>
    <row r="984" spans="2:13" s="45" customFormat="1" ht="15" customHeight="1" x14ac:dyDescent="0.25">
      <c r="B984" s="69" t="s">
        <v>68</v>
      </c>
      <c r="C984" s="70"/>
      <c r="D984" s="44" t="s">
        <v>536</v>
      </c>
      <c r="E984" s="44" t="s">
        <v>129</v>
      </c>
      <c r="F984" s="15">
        <f>SUM(G984:L984)</f>
        <v>0</v>
      </c>
      <c r="G984" s="15" t="s">
        <v>1</v>
      </c>
      <c r="H984" s="15" t="s">
        <v>1</v>
      </c>
      <c r="I984" s="15" t="s">
        <v>1</v>
      </c>
      <c r="J984" s="15" t="s">
        <v>1</v>
      </c>
      <c r="K984" s="15" t="s">
        <v>1</v>
      </c>
      <c r="L984" s="15" t="s">
        <v>1</v>
      </c>
      <c r="M984" s="15" t="s">
        <v>1</v>
      </c>
    </row>
    <row r="985" spans="2:13" s="45" customFormat="1" ht="15" customHeight="1" x14ac:dyDescent="0.25">
      <c r="B985" s="69" t="s">
        <v>69</v>
      </c>
      <c r="C985" s="70"/>
      <c r="D985" s="44" t="s">
        <v>536</v>
      </c>
      <c r="E985" s="44" t="s">
        <v>129</v>
      </c>
      <c r="F985" s="15">
        <f>SUM(G985:L985)</f>
        <v>0</v>
      </c>
      <c r="G985" s="15"/>
      <c r="H985" s="15" t="s">
        <v>1</v>
      </c>
      <c r="I985" s="15" t="s">
        <v>1</v>
      </c>
      <c r="J985" s="15" t="s">
        <v>1</v>
      </c>
      <c r="K985" s="15" t="s">
        <v>1</v>
      </c>
      <c r="L985" s="15" t="s">
        <v>1</v>
      </c>
      <c r="M985" s="15" t="s">
        <v>1</v>
      </c>
    </row>
    <row r="986" spans="2:13" s="45" customFormat="1" ht="15" customHeight="1" x14ac:dyDescent="0.25">
      <c r="B986" s="69" t="s">
        <v>70</v>
      </c>
      <c r="C986" s="70"/>
      <c r="D986" s="44" t="s">
        <v>536</v>
      </c>
      <c r="E986" s="44" t="s">
        <v>129</v>
      </c>
      <c r="F986" s="15">
        <f>SUM(G986:L986)</f>
        <v>0</v>
      </c>
      <c r="G986" s="15" t="s">
        <v>1</v>
      </c>
      <c r="H986" s="15" t="s">
        <v>1</v>
      </c>
      <c r="I986" s="15" t="s">
        <v>1</v>
      </c>
      <c r="J986" s="15" t="s">
        <v>1</v>
      </c>
      <c r="K986" s="15" t="s">
        <v>1</v>
      </c>
      <c r="L986" s="15" t="s">
        <v>1</v>
      </c>
      <c r="M986" s="15" t="s">
        <v>1</v>
      </c>
    </row>
    <row r="987" spans="2:13" s="45" customFormat="1" ht="15" customHeight="1" x14ac:dyDescent="0.25">
      <c r="B987" s="71" t="s">
        <v>977</v>
      </c>
      <c r="C987" s="72"/>
      <c r="D987" s="44" t="s">
        <v>978</v>
      </c>
      <c r="E987" s="44" t="s">
        <v>129</v>
      </c>
      <c r="F987" s="14">
        <f>SUM(G987:L987)</f>
        <v>0</v>
      </c>
      <c r="G987" s="14">
        <f t="shared" ref="G987:M987" si="196">SUM(G989:G991)</f>
        <v>0</v>
      </c>
      <c r="H987" s="14">
        <f t="shared" si="196"/>
        <v>0</v>
      </c>
      <c r="I987" s="14">
        <f t="shared" si="196"/>
        <v>0</v>
      </c>
      <c r="J987" s="14">
        <f t="shared" si="196"/>
        <v>0</v>
      </c>
      <c r="K987" s="14">
        <f t="shared" si="196"/>
        <v>0</v>
      </c>
      <c r="L987" s="14">
        <f t="shared" si="196"/>
        <v>0</v>
      </c>
      <c r="M987" s="14">
        <f t="shared" si="196"/>
        <v>0</v>
      </c>
    </row>
    <row r="988" spans="2:13" s="45" customFormat="1" ht="15" customHeight="1" x14ac:dyDescent="0.25">
      <c r="B988" s="69" t="s">
        <v>67</v>
      </c>
      <c r="C988" s="70"/>
      <c r="D988" s="44" t="s">
        <v>1</v>
      </c>
      <c r="E988" s="44" t="s">
        <v>1</v>
      </c>
      <c r="F988" s="16" t="s">
        <v>1</v>
      </c>
      <c r="G988" s="16" t="s">
        <v>1</v>
      </c>
      <c r="H988" s="16" t="s">
        <v>1</v>
      </c>
      <c r="I988" s="16" t="s">
        <v>1</v>
      </c>
      <c r="J988" s="16" t="s">
        <v>1</v>
      </c>
      <c r="K988" s="16" t="s">
        <v>1</v>
      </c>
      <c r="L988" s="16" t="s">
        <v>1</v>
      </c>
      <c r="M988" s="16" t="s">
        <v>1</v>
      </c>
    </row>
    <row r="989" spans="2:13" s="45" customFormat="1" ht="25.5" customHeight="1" x14ac:dyDescent="0.25">
      <c r="B989" s="69" t="s">
        <v>68</v>
      </c>
      <c r="C989" s="70"/>
      <c r="D989" s="44" t="s">
        <v>978</v>
      </c>
      <c r="E989" s="44" t="s">
        <v>129</v>
      </c>
      <c r="F989" s="15">
        <f>SUM(G989:L989)</f>
        <v>0</v>
      </c>
      <c r="G989" s="15" t="s">
        <v>1</v>
      </c>
      <c r="H989" s="15" t="s">
        <v>1</v>
      </c>
      <c r="I989" s="15" t="s">
        <v>1</v>
      </c>
      <c r="J989" s="15" t="s">
        <v>1</v>
      </c>
      <c r="K989" s="15" t="s">
        <v>1</v>
      </c>
      <c r="L989" s="15">
        <v>0</v>
      </c>
      <c r="M989" s="15">
        <v>0</v>
      </c>
    </row>
    <row r="990" spans="2:13" s="45" customFormat="1" x14ac:dyDescent="0.25">
      <c r="B990" s="69" t="s">
        <v>69</v>
      </c>
      <c r="C990" s="70"/>
      <c r="D990" s="44" t="s">
        <v>978</v>
      </c>
      <c r="E990" s="44" t="s">
        <v>129</v>
      </c>
      <c r="F990" s="15">
        <f>SUM(G990:L990)</f>
        <v>0</v>
      </c>
      <c r="G990" s="15" t="s">
        <v>1</v>
      </c>
      <c r="H990" s="15" t="s">
        <v>1</v>
      </c>
      <c r="I990" s="15" t="s">
        <v>1</v>
      </c>
      <c r="J990" s="15" t="s">
        <v>1</v>
      </c>
      <c r="K990" s="15" t="s">
        <v>1</v>
      </c>
      <c r="L990" s="15">
        <v>0</v>
      </c>
      <c r="M990" s="15" t="s">
        <v>1</v>
      </c>
    </row>
    <row r="991" spans="2:13" s="45" customFormat="1" x14ac:dyDescent="0.25">
      <c r="B991" s="69" t="s">
        <v>70</v>
      </c>
      <c r="C991" s="70"/>
      <c r="D991" s="44" t="s">
        <v>978</v>
      </c>
      <c r="E991" s="44" t="s">
        <v>129</v>
      </c>
      <c r="F991" s="15">
        <f>SUM(G991:L991)</f>
        <v>0</v>
      </c>
      <c r="G991" s="15" t="s">
        <v>1</v>
      </c>
      <c r="H991" s="15" t="s">
        <v>1</v>
      </c>
      <c r="I991" s="15" t="s">
        <v>1</v>
      </c>
      <c r="J991" s="15" t="s">
        <v>1</v>
      </c>
      <c r="K991" s="15" t="s">
        <v>1</v>
      </c>
      <c r="L991" s="15">
        <v>0</v>
      </c>
      <c r="M991" s="15" t="s">
        <v>1</v>
      </c>
    </row>
    <row r="992" spans="2:13" s="45" customFormat="1" ht="15" customHeight="1" x14ac:dyDescent="0.25">
      <c r="B992" s="71" t="s">
        <v>979</v>
      </c>
      <c r="C992" s="72"/>
      <c r="D992" s="44" t="s">
        <v>980</v>
      </c>
      <c r="E992" s="44" t="s">
        <v>129</v>
      </c>
      <c r="F992" s="14">
        <f>SUM(G992:L992)</f>
        <v>0</v>
      </c>
      <c r="G992" s="14">
        <f t="shared" ref="G992:M992" si="197">SUM(G994:G996)</f>
        <v>0</v>
      </c>
      <c r="H992" s="14">
        <f t="shared" si="197"/>
        <v>0</v>
      </c>
      <c r="I992" s="14">
        <f t="shared" si="197"/>
        <v>0</v>
      </c>
      <c r="J992" s="14">
        <f t="shared" si="197"/>
        <v>0</v>
      </c>
      <c r="K992" s="14">
        <f t="shared" si="197"/>
        <v>0</v>
      </c>
      <c r="L992" s="14">
        <f t="shared" si="197"/>
        <v>0</v>
      </c>
      <c r="M992" s="14">
        <f t="shared" si="197"/>
        <v>0</v>
      </c>
    </row>
    <row r="993" spans="1:13" s="45" customFormat="1" ht="15" customHeight="1" x14ac:dyDescent="0.25">
      <c r="B993" s="73" t="s">
        <v>67</v>
      </c>
      <c r="C993" s="74"/>
      <c r="D993" s="44" t="s">
        <v>1</v>
      </c>
      <c r="E993" s="44" t="s">
        <v>1</v>
      </c>
      <c r="F993" s="16" t="s">
        <v>1</v>
      </c>
      <c r="G993" s="16" t="s">
        <v>1</v>
      </c>
      <c r="H993" s="16" t="s">
        <v>1</v>
      </c>
      <c r="I993" s="16" t="s">
        <v>1</v>
      </c>
      <c r="J993" s="16" t="s">
        <v>1</v>
      </c>
      <c r="K993" s="16" t="s">
        <v>1</v>
      </c>
      <c r="L993" s="16" t="s">
        <v>1</v>
      </c>
      <c r="M993" s="16" t="s">
        <v>1</v>
      </c>
    </row>
    <row r="994" spans="1:13" s="45" customFormat="1" ht="15" customHeight="1" x14ac:dyDescent="0.25">
      <c r="B994" s="73" t="s">
        <v>68</v>
      </c>
      <c r="C994" s="74"/>
      <c r="D994" s="44" t="s">
        <v>980</v>
      </c>
      <c r="E994" s="44" t="s">
        <v>129</v>
      </c>
      <c r="F994" s="15">
        <f>SUM(G994:L994)</f>
        <v>0</v>
      </c>
      <c r="G994" s="15" t="s">
        <v>1</v>
      </c>
      <c r="H994" s="15" t="s">
        <v>1</v>
      </c>
      <c r="I994" s="15" t="s">
        <v>1</v>
      </c>
      <c r="J994" s="15" t="s">
        <v>1</v>
      </c>
      <c r="K994" s="15" t="s">
        <v>1</v>
      </c>
      <c r="L994" s="15" t="s">
        <v>1</v>
      </c>
      <c r="M994" s="15" t="s">
        <v>1</v>
      </c>
    </row>
    <row r="995" spans="1:13" s="45" customFormat="1" ht="15" customHeight="1" x14ac:dyDescent="0.25">
      <c r="B995" s="73" t="s">
        <v>69</v>
      </c>
      <c r="C995" s="74"/>
      <c r="D995" s="44" t="s">
        <v>980</v>
      </c>
      <c r="E995" s="44" t="s">
        <v>129</v>
      </c>
      <c r="F995" s="15">
        <f>SUM(G995:L995)</f>
        <v>0</v>
      </c>
      <c r="G995" s="15" t="s">
        <v>1</v>
      </c>
      <c r="H995" s="15" t="s">
        <v>1</v>
      </c>
      <c r="I995" s="15" t="s">
        <v>1</v>
      </c>
      <c r="J995" s="15" t="s">
        <v>1</v>
      </c>
      <c r="K995" s="15" t="s">
        <v>1</v>
      </c>
      <c r="L995" s="15" t="s">
        <v>1</v>
      </c>
      <c r="M995" s="15" t="s">
        <v>1</v>
      </c>
    </row>
    <row r="996" spans="1:13" s="45" customFormat="1" ht="15" customHeight="1" x14ac:dyDescent="0.25">
      <c r="B996" s="73" t="s">
        <v>70</v>
      </c>
      <c r="C996" s="74"/>
      <c r="D996" s="44" t="s">
        <v>980</v>
      </c>
      <c r="E996" s="44" t="s">
        <v>129</v>
      </c>
      <c r="F996" s="15">
        <f>SUM(G996:L996)</f>
        <v>0</v>
      </c>
      <c r="G996" s="15" t="s">
        <v>1</v>
      </c>
      <c r="H996" s="15" t="s">
        <v>1</v>
      </c>
      <c r="I996" s="15" t="s">
        <v>1</v>
      </c>
      <c r="J996" s="15" t="s">
        <v>1</v>
      </c>
      <c r="K996" s="15" t="s">
        <v>1</v>
      </c>
      <c r="L996" s="15" t="s">
        <v>1</v>
      </c>
      <c r="M996" s="15" t="s">
        <v>1</v>
      </c>
    </row>
    <row r="997" spans="1:13" s="45" customFormat="1" ht="15" customHeight="1" x14ac:dyDescent="0.25">
      <c r="B997" s="71" t="s">
        <v>981</v>
      </c>
      <c r="C997" s="72"/>
      <c r="D997" s="44" t="s">
        <v>982</v>
      </c>
      <c r="E997" s="44" t="s">
        <v>129</v>
      </c>
      <c r="F997" s="14">
        <f>SUM(G997:L997)</f>
        <v>0</v>
      </c>
      <c r="G997" s="14">
        <f t="shared" ref="G997:M997" si="198">SUM(G999:G1001)</f>
        <v>0</v>
      </c>
      <c r="H997" s="14">
        <f t="shared" si="198"/>
        <v>0</v>
      </c>
      <c r="I997" s="14">
        <f t="shared" si="198"/>
        <v>0</v>
      </c>
      <c r="J997" s="14">
        <f t="shared" si="198"/>
        <v>0</v>
      </c>
      <c r="K997" s="14">
        <f t="shared" si="198"/>
        <v>0</v>
      </c>
      <c r="L997" s="14">
        <f t="shared" si="198"/>
        <v>0</v>
      </c>
      <c r="M997" s="14">
        <f t="shared" si="198"/>
        <v>0</v>
      </c>
    </row>
    <row r="998" spans="1:13" s="45" customFormat="1" ht="15" customHeight="1" x14ac:dyDescent="0.25">
      <c r="B998" s="73" t="s">
        <v>67</v>
      </c>
      <c r="C998" s="74"/>
      <c r="D998" s="44" t="s">
        <v>1</v>
      </c>
      <c r="E998" s="44" t="s">
        <v>1</v>
      </c>
      <c r="F998" s="16" t="s">
        <v>1</v>
      </c>
      <c r="G998" s="16" t="s">
        <v>1</v>
      </c>
      <c r="H998" s="16" t="s">
        <v>1</v>
      </c>
      <c r="I998" s="16" t="s">
        <v>1</v>
      </c>
      <c r="J998" s="16" t="s">
        <v>1</v>
      </c>
      <c r="K998" s="16" t="s">
        <v>1</v>
      </c>
      <c r="L998" s="16" t="s">
        <v>1</v>
      </c>
      <c r="M998" s="16" t="s">
        <v>1</v>
      </c>
    </row>
    <row r="999" spans="1:13" s="45" customFormat="1" ht="15" customHeight="1" x14ac:dyDescent="0.25">
      <c r="B999" s="73" t="s">
        <v>68</v>
      </c>
      <c r="C999" s="74"/>
      <c r="D999" s="44" t="s">
        <v>982</v>
      </c>
      <c r="E999" s="44" t="s">
        <v>129</v>
      </c>
      <c r="F999" s="15">
        <f>SUM(G999:L999)</f>
        <v>0</v>
      </c>
      <c r="G999" s="15" t="s">
        <v>1</v>
      </c>
      <c r="H999" s="15" t="s">
        <v>1</v>
      </c>
      <c r="I999" s="15" t="s">
        <v>1</v>
      </c>
      <c r="J999" s="15" t="s">
        <v>1</v>
      </c>
      <c r="K999" s="15" t="s">
        <v>1</v>
      </c>
      <c r="L999" s="15" t="s">
        <v>1</v>
      </c>
      <c r="M999" s="15" t="s">
        <v>1</v>
      </c>
    </row>
    <row r="1000" spans="1:13" s="45" customFormat="1" ht="15" customHeight="1" x14ac:dyDescent="0.25">
      <c r="B1000" s="73" t="s">
        <v>69</v>
      </c>
      <c r="C1000" s="74"/>
      <c r="D1000" s="44" t="s">
        <v>982</v>
      </c>
      <c r="E1000" s="44" t="s">
        <v>129</v>
      </c>
      <c r="F1000" s="15">
        <f>SUM(G1000:L1000)</f>
        <v>0</v>
      </c>
      <c r="G1000" s="15" t="s">
        <v>1</v>
      </c>
      <c r="H1000" s="15" t="s">
        <v>1</v>
      </c>
      <c r="I1000" s="15" t="s">
        <v>1</v>
      </c>
      <c r="J1000" s="15" t="s">
        <v>1</v>
      </c>
      <c r="K1000" s="15" t="s">
        <v>1</v>
      </c>
      <c r="L1000" s="15" t="s">
        <v>1</v>
      </c>
      <c r="M1000" s="15" t="s">
        <v>1</v>
      </c>
    </row>
    <row r="1001" spans="1:13" s="45" customFormat="1" ht="15" customHeight="1" x14ac:dyDescent="0.25">
      <c r="B1001" s="73" t="s">
        <v>70</v>
      </c>
      <c r="C1001" s="74"/>
      <c r="D1001" s="44" t="s">
        <v>982</v>
      </c>
      <c r="E1001" s="44" t="s">
        <v>129</v>
      </c>
      <c r="F1001" s="15">
        <f>SUM(G1001:L1001)</f>
        <v>0</v>
      </c>
      <c r="G1001" s="15" t="s">
        <v>1</v>
      </c>
      <c r="H1001" s="15" t="s">
        <v>1</v>
      </c>
      <c r="I1001" s="15" t="s">
        <v>1</v>
      </c>
      <c r="J1001" s="15" t="s">
        <v>1</v>
      </c>
      <c r="K1001" s="15" t="s">
        <v>1</v>
      </c>
      <c r="L1001" s="15" t="s">
        <v>1</v>
      </c>
      <c r="M1001" s="15" t="s">
        <v>1</v>
      </c>
    </row>
    <row r="1002" spans="1:13" s="45" customFormat="1" ht="15" customHeight="1" x14ac:dyDescent="0.25">
      <c r="B1002" s="101" t="s">
        <v>953</v>
      </c>
      <c r="C1002" s="102"/>
      <c r="D1002" s="16" t="s">
        <v>134</v>
      </c>
      <c r="E1002" s="16" t="s">
        <v>133</v>
      </c>
      <c r="F1002" s="14">
        <f>SUM(G1002:L1002)</f>
        <v>0</v>
      </c>
      <c r="G1002" s="14">
        <f t="shared" ref="G1002:M1002" si="199">SUM(G1004:G1006)</f>
        <v>0</v>
      </c>
      <c r="H1002" s="14">
        <f t="shared" si="199"/>
        <v>0</v>
      </c>
      <c r="I1002" s="14">
        <f t="shared" si="199"/>
        <v>0</v>
      </c>
      <c r="J1002" s="14">
        <f t="shared" si="199"/>
        <v>0</v>
      </c>
      <c r="K1002" s="14">
        <f t="shared" si="199"/>
        <v>0</v>
      </c>
      <c r="L1002" s="14">
        <f t="shared" si="199"/>
        <v>0</v>
      </c>
      <c r="M1002" s="14">
        <f t="shared" si="199"/>
        <v>0</v>
      </c>
    </row>
    <row r="1003" spans="1:13" s="45" customFormat="1" ht="15" customHeight="1" x14ac:dyDescent="0.25">
      <c r="B1003" s="105" t="s">
        <v>67</v>
      </c>
      <c r="C1003" s="106"/>
      <c r="D1003" s="16" t="s">
        <v>1</v>
      </c>
      <c r="E1003" s="16" t="s">
        <v>1</v>
      </c>
      <c r="F1003" s="42" t="s">
        <v>1</v>
      </c>
      <c r="G1003" s="42" t="s">
        <v>1</v>
      </c>
      <c r="H1003" s="42" t="s">
        <v>1</v>
      </c>
      <c r="I1003" s="42" t="s">
        <v>1</v>
      </c>
      <c r="J1003" s="42" t="s">
        <v>1</v>
      </c>
      <c r="K1003" s="42" t="s">
        <v>1</v>
      </c>
      <c r="L1003" s="42" t="s">
        <v>1</v>
      </c>
      <c r="M1003" s="42" t="s">
        <v>1</v>
      </c>
    </row>
    <row r="1004" spans="1:13" s="45" customFormat="1" ht="25.5" customHeight="1" x14ac:dyDescent="0.25">
      <c r="B1004" s="105" t="s">
        <v>68</v>
      </c>
      <c r="C1004" s="106"/>
      <c r="D1004" s="16" t="s">
        <v>134</v>
      </c>
      <c r="E1004" s="16" t="s">
        <v>133</v>
      </c>
      <c r="F1004" s="15">
        <f>SUM(G1004:L1004)</f>
        <v>0</v>
      </c>
      <c r="G1004" s="15"/>
      <c r="H1004" s="15"/>
      <c r="I1004" s="15"/>
      <c r="J1004" s="15"/>
      <c r="K1004" s="15"/>
      <c r="L1004" s="15">
        <v>0</v>
      </c>
      <c r="M1004" s="15">
        <v>0</v>
      </c>
    </row>
    <row r="1005" spans="1:13" s="45" customFormat="1" x14ac:dyDescent="0.25">
      <c r="B1005" s="105" t="s">
        <v>69</v>
      </c>
      <c r="C1005" s="106"/>
      <c r="D1005" s="16" t="s">
        <v>134</v>
      </c>
      <c r="E1005" s="16" t="s">
        <v>133</v>
      </c>
      <c r="F1005" s="15">
        <f>SUM(G1005:L1005)</f>
        <v>0</v>
      </c>
      <c r="G1005" s="15" t="s">
        <v>1</v>
      </c>
      <c r="H1005" s="15" t="s">
        <v>1</v>
      </c>
      <c r="I1005" s="15" t="s">
        <v>1</v>
      </c>
      <c r="J1005" s="15" t="s">
        <v>1</v>
      </c>
      <c r="K1005" s="15" t="s">
        <v>1</v>
      </c>
      <c r="L1005" s="15">
        <v>0</v>
      </c>
      <c r="M1005" s="15" t="s">
        <v>1</v>
      </c>
    </row>
    <row r="1006" spans="1:13" s="45" customFormat="1" x14ac:dyDescent="0.25">
      <c r="B1006" s="105" t="s">
        <v>70</v>
      </c>
      <c r="C1006" s="106"/>
      <c r="D1006" s="16" t="s">
        <v>134</v>
      </c>
      <c r="E1006" s="16" t="s">
        <v>133</v>
      </c>
      <c r="F1006" s="15">
        <f>SUM(G1006:L1006)</f>
        <v>0</v>
      </c>
      <c r="G1006" s="15" t="s">
        <v>1</v>
      </c>
      <c r="H1006" s="15"/>
      <c r="I1006" s="15" t="s">
        <v>1</v>
      </c>
      <c r="J1006" s="15" t="s">
        <v>1</v>
      </c>
      <c r="K1006" s="15" t="s">
        <v>1</v>
      </c>
      <c r="L1006" s="15">
        <v>0</v>
      </c>
      <c r="M1006" s="15" t="s">
        <v>1</v>
      </c>
    </row>
    <row r="1007" spans="1:13" s="45" customFormat="1" ht="15" customHeight="1" x14ac:dyDescent="0.25">
      <c r="A1007" s="45">
        <v>8077378453</v>
      </c>
      <c r="B1007" s="101" t="s">
        <v>954</v>
      </c>
      <c r="C1007" s="102"/>
      <c r="D1007" s="16" t="s">
        <v>137</v>
      </c>
      <c r="E1007" s="16" t="s">
        <v>133</v>
      </c>
      <c r="F1007" s="14">
        <f>SUM(G1007:L1007)</f>
        <v>0</v>
      </c>
      <c r="G1007" s="14">
        <f t="shared" ref="G1007:M1007" si="200">SUM(G1009:G1011)</f>
        <v>0</v>
      </c>
      <c r="H1007" s="14">
        <f t="shared" si="200"/>
        <v>0</v>
      </c>
      <c r="I1007" s="14">
        <f t="shared" si="200"/>
        <v>0</v>
      </c>
      <c r="J1007" s="14">
        <f t="shared" si="200"/>
        <v>0</v>
      </c>
      <c r="K1007" s="14">
        <f t="shared" si="200"/>
        <v>0</v>
      </c>
      <c r="L1007" s="14">
        <f t="shared" si="200"/>
        <v>0</v>
      </c>
      <c r="M1007" s="14">
        <f t="shared" si="200"/>
        <v>0</v>
      </c>
    </row>
    <row r="1008" spans="1:13" s="45" customFormat="1" ht="15" customHeight="1" x14ac:dyDescent="0.25">
      <c r="B1008" s="107" t="s">
        <v>67</v>
      </c>
      <c r="C1008" s="108"/>
      <c r="D1008" s="16" t="s">
        <v>1</v>
      </c>
      <c r="E1008" s="16" t="s">
        <v>1</v>
      </c>
      <c r="F1008" s="42" t="s">
        <v>1</v>
      </c>
      <c r="G1008" s="42" t="s">
        <v>1</v>
      </c>
      <c r="H1008" s="42" t="s">
        <v>1</v>
      </c>
      <c r="I1008" s="42" t="s">
        <v>1</v>
      </c>
      <c r="J1008" s="42" t="s">
        <v>1</v>
      </c>
      <c r="K1008" s="42" t="s">
        <v>1</v>
      </c>
      <c r="L1008" s="42" t="s">
        <v>1</v>
      </c>
      <c r="M1008" s="42" t="s">
        <v>1</v>
      </c>
    </row>
    <row r="1009" spans="1:21" s="45" customFormat="1" ht="15" customHeight="1" x14ac:dyDescent="0.25">
      <c r="B1009" s="107" t="s">
        <v>68</v>
      </c>
      <c r="C1009" s="108"/>
      <c r="D1009" s="16" t="s">
        <v>137</v>
      </c>
      <c r="E1009" s="16" t="s">
        <v>133</v>
      </c>
      <c r="F1009" s="15">
        <f>SUM(G1009:L1009)</f>
        <v>0</v>
      </c>
      <c r="G1009" s="15" t="s">
        <v>1</v>
      </c>
      <c r="H1009" s="15" t="s">
        <v>1</v>
      </c>
      <c r="I1009" s="15" t="s">
        <v>1</v>
      </c>
      <c r="J1009" s="15" t="s">
        <v>1</v>
      </c>
      <c r="K1009" s="15" t="s">
        <v>1</v>
      </c>
      <c r="L1009" s="15"/>
      <c r="M1009" s="15"/>
      <c r="O1009" s="32"/>
      <c r="P1009" s="32"/>
    </row>
    <row r="1010" spans="1:21" s="45" customFormat="1" ht="15" customHeight="1" x14ac:dyDescent="0.25">
      <c r="B1010" s="107" t="s">
        <v>69</v>
      </c>
      <c r="C1010" s="108"/>
      <c r="D1010" s="16" t="s">
        <v>137</v>
      </c>
      <c r="E1010" s="16" t="s">
        <v>133</v>
      </c>
      <c r="F1010" s="15">
        <f>SUM(G1010:L1010)</f>
        <v>0</v>
      </c>
      <c r="G1010" s="15" t="s">
        <v>1</v>
      </c>
      <c r="H1010" s="15" t="s">
        <v>1</v>
      </c>
      <c r="I1010" s="15" t="s">
        <v>1</v>
      </c>
      <c r="J1010" s="15" t="s">
        <v>1</v>
      </c>
      <c r="K1010" s="15" t="s">
        <v>1</v>
      </c>
      <c r="L1010" s="15"/>
      <c r="M1010" s="15"/>
      <c r="O1010" s="32"/>
      <c r="P1010" s="32"/>
    </row>
    <row r="1011" spans="1:21" s="45" customFormat="1" ht="15" customHeight="1" x14ac:dyDescent="0.25">
      <c r="B1011" s="107" t="s">
        <v>70</v>
      </c>
      <c r="C1011" s="108"/>
      <c r="D1011" s="16" t="s">
        <v>137</v>
      </c>
      <c r="E1011" s="16" t="s">
        <v>133</v>
      </c>
      <c r="F1011" s="15">
        <f>SUM(G1011:L1011)</f>
        <v>0</v>
      </c>
      <c r="G1011" s="15" t="s">
        <v>1</v>
      </c>
      <c r="H1011" s="15" t="s">
        <v>1</v>
      </c>
      <c r="I1011" s="15" t="s">
        <v>1</v>
      </c>
      <c r="J1011" s="15" t="s">
        <v>1</v>
      </c>
      <c r="K1011" s="15" t="s">
        <v>1</v>
      </c>
      <c r="L1011" s="15"/>
      <c r="M1011" s="15"/>
      <c r="O1011" s="32"/>
      <c r="P1011" s="32"/>
    </row>
    <row r="1012" spans="1:21" s="45" customFormat="1" ht="15" customHeight="1" x14ac:dyDescent="0.25">
      <c r="A1012" s="45">
        <v>8077423453</v>
      </c>
      <c r="B1012" s="101" t="s">
        <v>955</v>
      </c>
      <c r="C1012" s="102"/>
      <c r="D1012" s="16" t="s">
        <v>956</v>
      </c>
      <c r="E1012" s="16" t="s">
        <v>133</v>
      </c>
      <c r="F1012" s="14">
        <f>SUM(G1012:L1012)</f>
        <v>0</v>
      </c>
      <c r="G1012" s="14">
        <f t="shared" ref="G1012:M1012" si="201">SUM(G1014:G1016)</f>
        <v>0</v>
      </c>
      <c r="H1012" s="14">
        <f t="shared" si="201"/>
        <v>0</v>
      </c>
      <c r="I1012" s="14">
        <f t="shared" si="201"/>
        <v>0</v>
      </c>
      <c r="J1012" s="14">
        <f t="shared" si="201"/>
        <v>0</v>
      </c>
      <c r="K1012" s="14">
        <f t="shared" si="201"/>
        <v>0</v>
      </c>
      <c r="L1012" s="14">
        <f t="shared" si="201"/>
        <v>0</v>
      </c>
      <c r="M1012" s="14">
        <f t="shared" si="201"/>
        <v>0</v>
      </c>
      <c r="P1012" s="1"/>
      <c r="Q1012" s="1"/>
      <c r="R1012" s="1"/>
      <c r="S1012" s="1"/>
      <c r="T1012" s="1"/>
      <c r="U1012" s="1"/>
    </row>
    <row r="1013" spans="1:21" s="45" customFormat="1" ht="15" customHeight="1" x14ac:dyDescent="0.25">
      <c r="B1013" s="107" t="s">
        <v>67</v>
      </c>
      <c r="C1013" s="108"/>
      <c r="D1013" s="16" t="s">
        <v>1</v>
      </c>
      <c r="E1013" s="16" t="s">
        <v>1</v>
      </c>
      <c r="F1013" s="42" t="s">
        <v>1</v>
      </c>
      <c r="G1013" s="42" t="s">
        <v>1</v>
      </c>
      <c r="H1013" s="42" t="s">
        <v>1</v>
      </c>
      <c r="I1013" s="42" t="s">
        <v>1</v>
      </c>
      <c r="J1013" s="42" t="s">
        <v>1</v>
      </c>
      <c r="K1013" s="42" t="s">
        <v>1</v>
      </c>
      <c r="L1013" s="42" t="s">
        <v>1</v>
      </c>
      <c r="M1013" s="42" t="s">
        <v>1</v>
      </c>
      <c r="P1013" s="1"/>
      <c r="Q1013" s="1"/>
      <c r="R1013" s="1"/>
      <c r="S1013" s="1"/>
      <c r="T1013" s="1"/>
      <c r="U1013" s="1"/>
    </row>
    <row r="1014" spans="1:21" s="45" customFormat="1" ht="15" customHeight="1" x14ac:dyDescent="0.25">
      <c r="B1014" s="107" t="s">
        <v>68</v>
      </c>
      <c r="C1014" s="108"/>
      <c r="D1014" s="16" t="s">
        <v>956</v>
      </c>
      <c r="E1014" s="16" t="s">
        <v>133</v>
      </c>
      <c r="F1014" s="15">
        <f>SUM(G1014:L1014)</f>
        <v>0</v>
      </c>
      <c r="G1014" s="15" t="s">
        <v>1</v>
      </c>
      <c r="H1014" s="15" t="s">
        <v>1</v>
      </c>
      <c r="I1014" s="15" t="s">
        <v>1</v>
      </c>
      <c r="J1014" s="15" t="s">
        <v>1</v>
      </c>
      <c r="K1014" s="15" t="s">
        <v>1</v>
      </c>
      <c r="L1014" s="15" t="s">
        <v>1</v>
      </c>
      <c r="M1014" s="15" t="s">
        <v>1</v>
      </c>
      <c r="P1014" s="1"/>
      <c r="Q1014" s="1"/>
      <c r="R1014" s="1"/>
      <c r="S1014" s="1"/>
      <c r="T1014" s="1"/>
      <c r="U1014" s="1"/>
    </row>
    <row r="1015" spans="1:21" s="45" customFormat="1" ht="15" customHeight="1" x14ac:dyDescent="0.25">
      <c r="B1015" s="107" t="s">
        <v>69</v>
      </c>
      <c r="C1015" s="108"/>
      <c r="D1015" s="16" t="s">
        <v>956</v>
      </c>
      <c r="E1015" s="16" t="s">
        <v>133</v>
      </c>
      <c r="F1015" s="15">
        <f>SUM(G1015:L1015)</f>
        <v>0</v>
      </c>
      <c r="G1015" s="15" t="s">
        <v>1</v>
      </c>
      <c r="H1015" s="15" t="s">
        <v>1</v>
      </c>
      <c r="I1015" s="15" t="s">
        <v>1</v>
      </c>
      <c r="J1015" s="15" t="s">
        <v>1</v>
      </c>
      <c r="K1015" s="15" t="s">
        <v>1</v>
      </c>
      <c r="L1015" s="15" t="s">
        <v>1</v>
      </c>
      <c r="M1015" s="15" t="s">
        <v>1</v>
      </c>
      <c r="P1015" s="1"/>
      <c r="Q1015" s="1"/>
      <c r="R1015" s="1"/>
      <c r="S1015" s="1"/>
      <c r="T1015" s="1"/>
      <c r="U1015" s="1"/>
    </row>
    <row r="1016" spans="1:21" s="45" customFormat="1" ht="15" customHeight="1" x14ac:dyDescent="0.25">
      <c r="B1016" s="107" t="s">
        <v>70</v>
      </c>
      <c r="C1016" s="108"/>
      <c r="D1016" s="16" t="s">
        <v>956</v>
      </c>
      <c r="E1016" s="16" t="s">
        <v>133</v>
      </c>
      <c r="F1016" s="15">
        <f>SUM(G1016:L1016)</f>
        <v>0</v>
      </c>
      <c r="G1016" s="15" t="s">
        <v>1</v>
      </c>
      <c r="H1016" s="15" t="s">
        <v>1</v>
      </c>
      <c r="I1016" s="15" t="s">
        <v>1</v>
      </c>
      <c r="J1016" s="15" t="s">
        <v>1</v>
      </c>
      <c r="K1016" s="15" t="s">
        <v>1</v>
      </c>
      <c r="L1016" s="15" t="s">
        <v>1</v>
      </c>
      <c r="M1016" s="15" t="s">
        <v>1</v>
      </c>
      <c r="P1016" s="1"/>
      <c r="Q1016" s="1"/>
      <c r="R1016" s="1"/>
      <c r="S1016" s="1"/>
      <c r="T1016" s="1"/>
      <c r="U1016" s="1"/>
    </row>
    <row r="1017" spans="1:21" s="45" customFormat="1" ht="15" customHeight="1" x14ac:dyDescent="0.25">
      <c r="B1017" s="101" t="s">
        <v>957</v>
      </c>
      <c r="C1017" s="102"/>
      <c r="D1017" s="16" t="s">
        <v>958</v>
      </c>
      <c r="E1017" s="16" t="s">
        <v>133</v>
      </c>
      <c r="F1017" s="14">
        <f>SUM(G1017:L1017)</f>
        <v>0</v>
      </c>
      <c r="G1017" s="14">
        <f t="shared" ref="G1017:M1017" si="202">SUM(G1019:G1021)</f>
        <v>0</v>
      </c>
      <c r="H1017" s="14">
        <f t="shared" si="202"/>
        <v>0</v>
      </c>
      <c r="I1017" s="14">
        <f t="shared" si="202"/>
        <v>0</v>
      </c>
      <c r="J1017" s="14">
        <f t="shared" si="202"/>
        <v>0</v>
      </c>
      <c r="K1017" s="14">
        <f t="shared" si="202"/>
        <v>0</v>
      </c>
      <c r="L1017" s="14">
        <f t="shared" si="202"/>
        <v>0</v>
      </c>
      <c r="M1017" s="14">
        <f t="shared" si="202"/>
        <v>0</v>
      </c>
    </row>
    <row r="1018" spans="1:21" s="45" customFormat="1" ht="15" customHeight="1" x14ac:dyDescent="0.25">
      <c r="B1018" s="107" t="s">
        <v>67</v>
      </c>
      <c r="C1018" s="108"/>
      <c r="D1018" s="16" t="s">
        <v>1</v>
      </c>
      <c r="E1018" s="16" t="s">
        <v>1</v>
      </c>
      <c r="F1018" s="42" t="s">
        <v>1</v>
      </c>
      <c r="G1018" s="42" t="s">
        <v>1</v>
      </c>
      <c r="H1018" s="42" t="s">
        <v>1</v>
      </c>
      <c r="I1018" s="42" t="s">
        <v>1</v>
      </c>
      <c r="J1018" s="42" t="s">
        <v>1</v>
      </c>
      <c r="K1018" s="42" t="s">
        <v>1</v>
      </c>
      <c r="L1018" s="42" t="s">
        <v>1</v>
      </c>
      <c r="M1018" s="42" t="s">
        <v>1</v>
      </c>
    </row>
    <row r="1019" spans="1:21" s="45" customFormat="1" ht="15" customHeight="1" x14ac:dyDescent="0.25">
      <c r="B1019" s="107" t="s">
        <v>68</v>
      </c>
      <c r="C1019" s="108"/>
      <c r="D1019" s="16" t="s">
        <v>958</v>
      </c>
      <c r="E1019" s="16" t="s">
        <v>133</v>
      </c>
      <c r="F1019" s="15">
        <f>SUM(G1019:L1019)</f>
        <v>0</v>
      </c>
      <c r="G1019" s="15" t="s">
        <v>1</v>
      </c>
      <c r="H1019" s="15" t="s">
        <v>1</v>
      </c>
      <c r="I1019" s="15"/>
      <c r="J1019" s="15" t="s">
        <v>1</v>
      </c>
      <c r="K1019" s="15" t="s">
        <v>1</v>
      </c>
      <c r="L1019" s="15" t="s">
        <v>1</v>
      </c>
      <c r="M1019" s="15" t="s">
        <v>1</v>
      </c>
    </row>
    <row r="1020" spans="1:21" s="45" customFormat="1" ht="15" customHeight="1" x14ac:dyDescent="0.25">
      <c r="B1020" s="107" t="s">
        <v>69</v>
      </c>
      <c r="C1020" s="108"/>
      <c r="D1020" s="16" t="s">
        <v>958</v>
      </c>
      <c r="E1020" s="16" t="s">
        <v>133</v>
      </c>
      <c r="F1020" s="15">
        <f>SUM(G1020:L1020)</f>
        <v>0</v>
      </c>
      <c r="G1020" s="15" t="s">
        <v>1</v>
      </c>
      <c r="H1020" s="15" t="s">
        <v>1</v>
      </c>
      <c r="I1020" s="15" t="s">
        <v>1</v>
      </c>
      <c r="J1020" s="15" t="s">
        <v>1</v>
      </c>
      <c r="K1020" s="15" t="s">
        <v>1</v>
      </c>
      <c r="L1020" s="15" t="s">
        <v>1</v>
      </c>
      <c r="M1020" s="15" t="s">
        <v>1</v>
      </c>
    </row>
    <row r="1021" spans="1:21" s="45" customFormat="1" ht="15" customHeight="1" x14ac:dyDescent="0.25">
      <c r="B1021" s="107" t="s">
        <v>70</v>
      </c>
      <c r="C1021" s="108"/>
      <c r="D1021" s="16" t="s">
        <v>958</v>
      </c>
      <c r="E1021" s="16" t="s">
        <v>133</v>
      </c>
      <c r="F1021" s="15">
        <f>SUM(G1021:L1021)</f>
        <v>0</v>
      </c>
      <c r="G1021" s="15" t="s">
        <v>1</v>
      </c>
      <c r="H1021" s="15" t="s">
        <v>1</v>
      </c>
      <c r="I1021" s="15" t="s">
        <v>1</v>
      </c>
      <c r="J1021" s="15" t="s">
        <v>1</v>
      </c>
      <c r="K1021" s="15" t="s">
        <v>1</v>
      </c>
      <c r="L1021" s="15" t="s">
        <v>1</v>
      </c>
      <c r="M1021" s="15" t="s">
        <v>1</v>
      </c>
    </row>
    <row r="1022" spans="1:21" s="45" customFormat="1" ht="15" customHeight="1" x14ac:dyDescent="0.25">
      <c r="B1022" s="101" t="s">
        <v>959</v>
      </c>
      <c r="C1022" s="102"/>
      <c r="D1022" s="16" t="s">
        <v>960</v>
      </c>
      <c r="E1022" s="16" t="s">
        <v>961</v>
      </c>
      <c r="F1022" s="14">
        <f>SUM(G1022:L1022)</f>
        <v>0</v>
      </c>
      <c r="G1022" s="14">
        <f t="shared" ref="G1022:M1022" si="203">SUM(G1024:G1026)</f>
        <v>0</v>
      </c>
      <c r="H1022" s="14">
        <f t="shared" si="203"/>
        <v>0</v>
      </c>
      <c r="I1022" s="14">
        <f t="shared" si="203"/>
        <v>0</v>
      </c>
      <c r="J1022" s="14">
        <f t="shared" si="203"/>
        <v>0</v>
      </c>
      <c r="K1022" s="14">
        <f t="shared" si="203"/>
        <v>0</v>
      </c>
      <c r="L1022" s="14">
        <f t="shared" si="203"/>
        <v>0</v>
      </c>
      <c r="M1022" s="14">
        <f t="shared" si="203"/>
        <v>0</v>
      </c>
    </row>
    <row r="1023" spans="1:21" s="45" customFormat="1" ht="15" customHeight="1" x14ac:dyDescent="0.25">
      <c r="B1023" s="105" t="s">
        <v>67</v>
      </c>
      <c r="C1023" s="106"/>
      <c r="D1023" s="16" t="s">
        <v>1</v>
      </c>
      <c r="E1023" s="16" t="s">
        <v>1</v>
      </c>
      <c r="F1023" s="42" t="s">
        <v>1</v>
      </c>
      <c r="G1023" s="42" t="s">
        <v>1</v>
      </c>
      <c r="H1023" s="42" t="s">
        <v>1</v>
      </c>
      <c r="I1023" s="42" t="s">
        <v>1</v>
      </c>
      <c r="J1023" s="42" t="s">
        <v>1</v>
      </c>
      <c r="K1023" s="42" t="s">
        <v>1</v>
      </c>
      <c r="L1023" s="42" t="s">
        <v>1</v>
      </c>
      <c r="M1023" s="42" t="s">
        <v>1</v>
      </c>
    </row>
    <row r="1024" spans="1:21" s="45" customFormat="1" ht="15" customHeight="1" x14ac:dyDescent="0.25">
      <c r="B1024" s="105" t="s">
        <v>68</v>
      </c>
      <c r="C1024" s="106"/>
      <c r="D1024" s="16" t="s">
        <v>960</v>
      </c>
      <c r="E1024" s="16" t="s">
        <v>961</v>
      </c>
      <c r="F1024" s="15">
        <f>SUM(G1024:L1024)</f>
        <v>0</v>
      </c>
      <c r="G1024" s="15"/>
      <c r="H1024" s="15"/>
      <c r="I1024" s="15"/>
      <c r="J1024" s="15"/>
      <c r="K1024" s="15"/>
      <c r="L1024" s="15"/>
      <c r="M1024" s="15"/>
    </row>
    <row r="1025" spans="2:13" s="45" customFormat="1" ht="15" customHeight="1" x14ac:dyDescent="0.25">
      <c r="B1025" s="105" t="s">
        <v>69</v>
      </c>
      <c r="C1025" s="106"/>
      <c r="D1025" s="16" t="s">
        <v>960</v>
      </c>
      <c r="E1025" s="16" t="s">
        <v>961</v>
      </c>
      <c r="F1025" s="15">
        <f>SUM(G1025:L1025)</f>
        <v>0</v>
      </c>
      <c r="G1025" s="15" t="s">
        <v>1</v>
      </c>
      <c r="H1025" s="15" t="s">
        <v>1</v>
      </c>
      <c r="I1025" s="15" t="s">
        <v>1</v>
      </c>
      <c r="J1025" s="15" t="s">
        <v>1</v>
      </c>
      <c r="K1025" s="15" t="s">
        <v>1</v>
      </c>
      <c r="L1025" s="15"/>
      <c r="M1025" s="15" t="s">
        <v>1</v>
      </c>
    </row>
    <row r="1026" spans="2:13" s="45" customFormat="1" ht="15" customHeight="1" x14ac:dyDescent="0.25">
      <c r="B1026" s="105" t="s">
        <v>70</v>
      </c>
      <c r="C1026" s="106"/>
      <c r="D1026" s="16" t="s">
        <v>960</v>
      </c>
      <c r="E1026" s="16" t="s">
        <v>961</v>
      </c>
      <c r="F1026" s="15">
        <f>SUM(G1026:L1026)</f>
        <v>0</v>
      </c>
      <c r="G1026" s="15" t="s">
        <v>1</v>
      </c>
      <c r="H1026" s="15" t="s">
        <v>1</v>
      </c>
      <c r="I1026" s="15" t="s">
        <v>1</v>
      </c>
      <c r="J1026" s="15" t="s">
        <v>1</v>
      </c>
      <c r="K1026" s="15" t="s">
        <v>1</v>
      </c>
      <c r="L1026" s="15"/>
      <c r="M1026" s="15" t="s">
        <v>1</v>
      </c>
    </row>
    <row r="1027" spans="2:13" s="20" customFormat="1" ht="15" customHeight="1" x14ac:dyDescent="0.25">
      <c r="B1027" s="101" t="s">
        <v>962</v>
      </c>
      <c r="C1027" s="102"/>
      <c r="D1027" s="16" t="s">
        <v>963</v>
      </c>
      <c r="E1027" s="16" t="s">
        <v>941</v>
      </c>
      <c r="F1027" s="14">
        <f>SUM(G1027:L1027)</f>
        <v>0</v>
      </c>
      <c r="G1027" s="14">
        <f t="shared" ref="G1027:M1027" si="204">SUM(G1029:G1031)</f>
        <v>0</v>
      </c>
      <c r="H1027" s="14">
        <f t="shared" si="204"/>
        <v>0</v>
      </c>
      <c r="I1027" s="14">
        <f t="shared" si="204"/>
        <v>0</v>
      </c>
      <c r="J1027" s="14">
        <f t="shared" si="204"/>
        <v>0</v>
      </c>
      <c r="K1027" s="14">
        <f t="shared" si="204"/>
        <v>0</v>
      </c>
      <c r="L1027" s="14">
        <f t="shared" si="204"/>
        <v>0</v>
      </c>
      <c r="M1027" s="14">
        <f t="shared" si="204"/>
        <v>0</v>
      </c>
    </row>
    <row r="1028" spans="2:13" s="20" customFormat="1" ht="15" customHeight="1" x14ac:dyDescent="0.25">
      <c r="B1028" s="105" t="s">
        <v>67</v>
      </c>
      <c r="C1028" s="106"/>
      <c r="D1028" s="16" t="s">
        <v>1</v>
      </c>
      <c r="E1028" s="16" t="s">
        <v>1</v>
      </c>
      <c r="F1028" s="42" t="s">
        <v>1</v>
      </c>
      <c r="G1028" s="42" t="s">
        <v>1</v>
      </c>
      <c r="H1028" s="42" t="s">
        <v>1</v>
      </c>
      <c r="I1028" s="42" t="s">
        <v>1</v>
      </c>
      <c r="J1028" s="42" t="s">
        <v>1</v>
      </c>
      <c r="K1028" s="42" t="s">
        <v>1</v>
      </c>
      <c r="L1028" s="42" t="s">
        <v>1</v>
      </c>
      <c r="M1028" s="42" t="s">
        <v>1</v>
      </c>
    </row>
    <row r="1029" spans="2:13" s="20" customFormat="1" ht="15" customHeight="1" x14ac:dyDescent="0.25">
      <c r="B1029" s="105" t="s">
        <v>68</v>
      </c>
      <c r="C1029" s="106"/>
      <c r="D1029" s="16" t="s">
        <v>963</v>
      </c>
      <c r="E1029" s="16" t="s">
        <v>941</v>
      </c>
      <c r="F1029" s="15">
        <f>SUM(G1029:L1029)</f>
        <v>0</v>
      </c>
      <c r="G1029" s="15"/>
      <c r="H1029" s="15"/>
      <c r="I1029" s="15"/>
      <c r="J1029" s="15"/>
      <c r="K1029" s="15"/>
      <c r="L1029" s="15"/>
      <c r="M1029" s="15"/>
    </row>
    <row r="1030" spans="2:13" s="20" customFormat="1" ht="15" customHeight="1" x14ac:dyDescent="0.25">
      <c r="B1030" s="105" t="s">
        <v>69</v>
      </c>
      <c r="C1030" s="106"/>
      <c r="D1030" s="16" t="s">
        <v>963</v>
      </c>
      <c r="E1030" s="16" t="s">
        <v>941</v>
      </c>
      <c r="F1030" s="15">
        <f>SUM(G1030:L1030)</f>
        <v>0</v>
      </c>
      <c r="G1030" s="15" t="s">
        <v>1</v>
      </c>
      <c r="H1030" s="15" t="s">
        <v>1</v>
      </c>
      <c r="I1030" s="15" t="s">
        <v>1</v>
      </c>
      <c r="J1030" s="15" t="s">
        <v>1</v>
      </c>
      <c r="K1030" s="15" t="s">
        <v>1</v>
      </c>
      <c r="L1030" s="15"/>
      <c r="M1030" s="15" t="s">
        <v>1</v>
      </c>
    </row>
    <row r="1031" spans="2:13" s="20" customFormat="1" ht="15" customHeight="1" x14ac:dyDescent="0.25">
      <c r="B1031" s="105" t="s">
        <v>70</v>
      </c>
      <c r="C1031" s="106"/>
      <c r="D1031" s="16" t="s">
        <v>963</v>
      </c>
      <c r="E1031" s="16" t="s">
        <v>941</v>
      </c>
      <c r="F1031" s="15">
        <f>SUM(G1031:L1031)</f>
        <v>0</v>
      </c>
      <c r="G1031" s="15" t="s">
        <v>1</v>
      </c>
      <c r="H1031" s="15" t="s">
        <v>1</v>
      </c>
      <c r="I1031" s="15" t="s">
        <v>1</v>
      </c>
      <c r="J1031" s="15" t="s">
        <v>1</v>
      </c>
      <c r="K1031" s="15" t="s">
        <v>1</v>
      </c>
      <c r="L1031" s="15"/>
      <c r="M1031" s="15" t="s">
        <v>1</v>
      </c>
    </row>
    <row r="1032" spans="2:13" s="54" customFormat="1" ht="15" customHeight="1" x14ac:dyDescent="0.25">
      <c r="B1032" s="101" t="s">
        <v>1003</v>
      </c>
      <c r="C1032" s="102"/>
      <c r="D1032" s="16">
        <v>148</v>
      </c>
      <c r="E1032" s="16">
        <v>158</v>
      </c>
      <c r="F1032" s="14">
        <f>SUM(G1032:L1032)</f>
        <v>0</v>
      </c>
      <c r="G1032" s="14">
        <f t="shared" ref="G1032:M1032" si="205">SUM(G1034:G1036)</f>
        <v>0</v>
      </c>
      <c r="H1032" s="14">
        <f t="shared" si="205"/>
        <v>0</v>
      </c>
      <c r="I1032" s="14">
        <f t="shared" si="205"/>
        <v>0</v>
      </c>
      <c r="J1032" s="14">
        <f t="shared" si="205"/>
        <v>0</v>
      </c>
      <c r="K1032" s="14">
        <f t="shared" si="205"/>
        <v>0</v>
      </c>
      <c r="L1032" s="14">
        <f t="shared" si="205"/>
        <v>0</v>
      </c>
      <c r="M1032" s="14">
        <f t="shared" si="205"/>
        <v>0</v>
      </c>
    </row>
    <row r="1033" spans="2:13" s="54" customFormat="1" ht="15" customHeight="1" x14ac:dyDescent="0.25">
      <c r="B1033" s="105" t="s">
        <v>67</v>
      </c>
      <c r="C1033" s="106"/>
      <c r="D1033" s="16" t="s">
        <v>1</v>
      </c>
      <c r="E1033" s="16" t="s">
        <v>1</v>
      </c>
      <c r="F1033" s="16" t="s">
        <v>1</v>
      </c>
      <c r="G1033" s="16" t="s">
        <v>1</v>
      </c>
      <c r="H1033" s="16" t="s">
        <v>1</v>
      </c>
      <c r="I1033" s="16" t="s">
        <v>1</v>
      </c>
      <c r="J1033" s="16" t="s">
        <v>1</v>
      </c>
      <c r="K1033" s="16" t="s">
        <v>1</v>
      </c>
      <c r="L1033" s="16" t="s">
        <v>1</v>
      </c>
      <c r="M1033" s="16" t="s">
        <v>1</v>
      </c>
    </row>
    <row r="1034" spans="2:13" s="54" customFormat="1" ht="15" customHeight="1" x14ac:dyDescent="0.25">
      <c r="B1034" s="105" t="s">
        <v>68</v>
      </c>
      <c r="C1034" s="106"/>
      <c r="D1034" s="16">
        <v>148</v>
      </c>
      <c r="E1034" s="16">
        <v>158</v>
      </c>
      <c r="F1034" s="15">
        <f>SUM(G1034:L1034)</f>
        <v>0</v>
      </c>
      <c r="G1034" s="15"/>
      <c r="H1034" s="15"/>
      <c r="I1034" s="15"/>
      <c r="J1034" s="15"/>
      <c r="K1034" s="15"/>
      <c r="L1034" s="15"/>
      <c r="M1034" s="15"/>
    </row>
    <row r="1035" spans="2:13" s="54" customFormat="1" ht="15" customHeight="1" x14ac:dyDescent="0.25">
      <c r="B1035" s="105" t="s">
        <v>69</v>
      </c>
      <c r="C1035" s="106"/>
      <c r="D1035" s="16">
        <v>148</v>
      </c>
      <c r="E1035" s="16">
        <v>158</v>
      </c>
      <c r="F1035" s="15">
        <f>SUM(G1035:L1035)</f>
        <v>0</v>
      </c>
      <c r="G1035" s="15" t="s">
        <v>1</v>
      </c>
      <c r="H1035" s="15" t="s">
        <v>1</v>
      </c>
      <c r="I1035" s="15" t="s">
        <v>1</v>
      </c>
      <c r="J1035" s="15" t="s">
        <v>1</v>
      </c>
      <c r="K1035" s="15" t="s">
        <v>1</v>
      </c>
      <c r="L1035" s="15"/>
      <c r="M1035" s="15" t="s">
        <v>1</v>
      </c>
    </row>
    <row r="1036" spans="2:13" s="54" customFormat="1" ht="15" customHeight="1" x14ac:dyDescent="0.25">
      <c r="B1036" s="105" t="s">
        <v>70</v>
      </c>
      <c r="C1036" s="106"/>
      <c r="D1036" s="16">
        <v>148</v>
      </c>
      <c r="E1036" s="16">
        <v>158</v>
      </c>
      <c r="F1036" s="15">
        <f>SUM(G1036:L1036)</f>
        <v>0</v>
      </c>
      <c r="G1036" s="15" t="s">
        <v>1</v>
      </c>
      <c r="H1036" s="15" t="s">
        <v>1</v>
      </c>
      <c r="I1036" s="15" t="s">
        <v>1</v>
      </c>
      <c r="J1036" s="15" t="s">
        <v>1</v>
      </c>
      <c r="K1036" s="15" t="s">
        <v>1</v>
      </c>
      <c r="L1036" s="15"/>
      <c r="M1036" s="15" t="s">
        <v>1</v>
      </c>
    </row>
    <row r="1037" spans="2:13" s="20" customFormat="1" ht="15" customHeight="1" x14ac:dyDescent="0.25">
      <c r="B1037" s="101" t="s">
        <v>139</v>
      </c>
      <c r="C1037" s="102"/>
      <c r="D1037" s="16" t="s">
        <v>127</v>
      </c>
      <c r="E1037" s="16" t="s">
        <v>140</v>
      </c>
      <c r="F1037" s="14">
        <f>SUM(G1037:L1037)</f>
        <v>0</v>
      </c>
      <c r="G1037" s="14">
        <f t="shared" ref="G1037:M1037" si="206">SUM(G1039:G1041)</f>
        <v>0</v>
      </c>
      <c r="H1037" s="14">
        <f t="shared" si="206"/>
        <v>0</v>
      </c>
      <c r="I1037" s="14">
        <f t="shared" si="206"/>
        <v>0</v>
      </c>
      <c r="J1037" s="14">
        <f t="shared" si="206"/>
        <v>0</v>
      </c>
      <c r="K1037" s="14">
        <f t="shared" si="206"/>
        <v>0</v>
      </c>
      <c r="L1037" s="14">
        <f t="shared" si="206"/>
        <v>0</v>
      </c>
      <c r="M1037" s="14">
        <f t="shared" si="206"/>
        <v>0</v>
      </c>
    </row>
    <row r="1038" spans="2:13" s="20" customFormat="1" ht="15" customHeight="1" x14ac:dyDescent="0.25">
      <c r="B1038" s="103" t="s">
        <v>67</v>
      </c>
      <c r="C1038" s="104"/>
      <c r="D1038" s="16" t="s">
        <v>1</v>
      </c>
      <c r="E1038" s="16" t="s">
        <v>1</v>
      </c>
      <c r="F1038" s="42" t="s">
        <v>1</v>
      </c>
      <c r="G1038" s="42" t="s">
        <v>1</v>
      </c>
      <c r="H1038" s="42" t="s">
        <v>1</v>
      </c>
      <c r="I1038" s="42" t="s">
        <v>1</v>
      </c>
      <c r="J1038" s="42" t="s">
        <v>1</v>
      </c>
      <c r="K1038" s="42" t="s">
        <v>1</v>
      </c>
      <c r="L1038" s="42" t="s">
        <v>1</v>
      </c>
      <c r="M1038" s="42" t="s">
        <v>1</v>
      </c>
    </row>
    <row r="1039" spans="2:13" s="20" customFormat="1" ht="15" customHeight="1" x14ac:dyDescent="0.25">
      <c r="B1039" s="103" t="s">
        <v>68</v>
      </c>
      <c r="C1039" s="104"/>
      <c r="D1039" s="16" t="s">
        <v>127</v>
      </c>
      <c r="E1039" s="16" t="s">
        <v>140</v>
      </c>
      <c r="F1039" s="15">
        <f>SUM(G1039:L1039)</f>
        <v>0</v>
      </c>
      <c r="G1039" s="15">
        <f t="shared" ref="G1039:M1039" si="207">G1044+G1054+G1059</f>
        <v>0</v>
      </c>
      <c r="H1039" s="15">
        <f t="shared" si="207"/>
        <v>0</v>
      </c>
      <c r="I1039" s="15">
        <f t="shared" si="207"/>
        <v>0</v>
      </c>
      <c r="J1039" s="15">
        <f t="shared" si="207"/>
        <v>0</v>
      </c>
      <c r="K1039" s="15">
        <f t="shared" si="207"/>
        <v>0</v>
      </c>
      <c r="L1039" s="15">
        <f t="shared" si="207"/>
        <v>0</v>
      </c>
      <c r="M1039" s="15">
        <f t="shared" si="207"/>
        <v>0</v>
      </c>
    </row>
    <row r="1040" spans="2:13" s="20" customFormat="1" ht="15" customHeight="1" x14ac:dyDescent="0.25">
      <c r="B1040" s="103" t="s">
        <v>69</v>
      </c>
      <c r="C1040" s="104"/>
      <c r="D1040" s="16" t="s">
        <v>127</v>
      </c>
      <c r="E1040" s="16" t="s">
        <v>140</v>
      </c>
      <c r="F1040" s="15">
        <f>SUM(G1040:L1040)</f>
        <v>0</v>
      </c>
      <c r="G1040" s="15" t="s">
        <v>1</v>
      </c>
      <c r="H1040" s="15" t="s">
        <v>1</v>
      </c>
      <c r="I1040" s="15" t="s">
        <v>1</v>
      </c>
      <c r="J1040" s="15" t="s">
        <v>1</v>
      </c>
      <c r="K1040" s="15" t="s">
        <v>1</v>
      </c>
      <c r="L1040" s="15">
        <f>L1045+L1055+L1060</f>
        <v>0</v>
      </c>
      <c r="M1040" s="15" t="s">
        <v>1</v>
      </c>
    </row>
    <row r="1041" spans="1:15" s="20" customFormat="1" ht="15" customHeight="1" x14ac:dyDescent="0.25">
      <c r="B1041" s="103" t="s">
        <v>70</v>
      </c>
      <c r="C1041" s="104"/>
      <c r="D1041" s="16" t="s">
        <v>127</v>
      </c>
      <c r="E1041" s="16" t="s">
        <v>140</v>
      </c>
      <c r="F1041" s="15">
        <f>SUM(G1041:L1041)</f>
        <v>0</v>
      </c>
      <c r="G1041" s="15" t="s">
        <v>1</v>
      </c>
      <c r="H1041" s="15" t="s">
        <v>1</v>
      </c>
      <c r="I1041" s="15" t="s">
        <v>1</v>
      </c>
      <c r="J1041" s="15" t="s">
        <v>1</v>
      </c>
      <c r="K1041" s="15" t="s">
        <v>1</v>
      </c>
      <c r="L1041" s="15">
        <f>L1046+L1056+L1061</f>
        <v>0</v>
      </c>
      <c r="M1041" s="15" t="s">
        <v>1</v>
      </c>
    </row>
    <row r="1042" spans="1:15" s="20" customFormat="1" ht="15" customHeight="1" x14ac:dyDescent="0.25">
      <c r="B1042" s="101" t="s">
        <v>128</v>
      </c>
      <c r="C1042" s="102"/>
      <c r="D1042" s="16" t="s">
        <v>130</v>
      </c>
      <c r="E1042" s="16" t="s">
        <v>129</v>
      </c>
      <c r="F1042" s="14">
        <f>SUM(G1042:L1042)</f>
        <v>0</v>
      </c>
      <c r="G1042" s="14">
        <f t="shared" ref="G1042:M1042" si="208">SUM(G1044:G1046)</f>
        <v>0</v>
      </c>
      <c r="H1042" s="14">
        <f t="shared" si="208"/>
        <v>0</v>
      </c>
      <c r="I1042" s="14">
        <f t="shared" si="208"/>
        <v>0</v>
      </c>
      <c r="J1042" s="14">
        <f t="shared" si="208"/>
        <v>0</v>
      </c>
      <c r="K1042" s="14">
        <f t="shared" si="208"/>
        <v>0</v>
      </c>
      <c r="L1042" s="14">
        <f t="shared" si="208"/>
        <v>0</v>
      </c>
      <c r="M1042" s="14">
        <f t="shared" si="208"/>
        <v>0</v>
      </c>
    </row>
    <row r="1043" spans="1:15" s="20" customFormat="1" ht="15" customHeight="1" x14ac:dyDescent="0.25">
      <c r="B1043" s="105" t="s">
        <v>67</v>
      </c>
      <c r="C1043" s="106"/>
      <c r="D1043" s="16" t="s">
        <v>1</v>
      </c>
      <c r="E1043" s="16" t="s">
        <v>1</v>
      </c>
      <c r="F1043" s="42" t="s">
        <v>1</v>
      </c>
      <c r="G1043" s="42" t="s">
        <v>1</v>
      </c>
      <c r="H1043" s="42" t="s">
        <v>1</v>
      </c>
      <c r="I1043" s="42" t="s">
        <v>1</v>
      </c>
      <c r="J1043" s="42" t="s">
        <v>1</v>
      </c>
      <c r="K1043" s="42" t="s">
        <v>1</v>
      </c>
      <c r="L1043" s="42" t="s">
        <v>1</v>
      </c>
      <c r="M1043" s="42" t="s">
        <v>1</v>
      </c>
    </row>
    <row r="1044" spans="1:15" s="20" customFormat="1" ht="15" customHeight="1" x14ac:dyDescent="0.25">
      <c r="B1044" s="105" t="s">
        <v>68</v>
      </c>
      <c r="C1044" s="106"/>
      <c r="D1044" s="16" t="s">
        <v>130</v>
      </c>
      <c r="E1044" s="16" t="s">
        <v>129</v>
      </c>
      <c r="F1044" s="15">
        <f>SUM(G1044:L1044)</f>
        <v>0</v>
      </c>
      <c r="G1044" s="15"/>
      <c r="H1044" s="15"/>
      <c r="I1044" s="15"/>
      <c r="J1044" s="15"/>
      <c r="K1044" s="15"/>
      <c r="L1044" s="15"/>
      <c r="M1044" s="15"/>
    </row>
    <row r="1045" spans="1:15" s="20" customFormat="1" ht="15" customHeight="1" x14ac:dyDescent="0.25">
      <c r="B1045" s="105" t="s">
        <v>69</v>
      </c>
      <c r="C1045" s="106"/>
      <c r="D1045" s="16" t="s">
        <v>130</v>
      </c>
      <c r="E1045" s="16" t="s">
        <v>129</v>
      </c>
      <c r="F1045" s="15">
        <f>SUM(G1045:L1045)</f>
        <v>0</v>
      </c>
      <c r="G1045" s="15" t="s">
        <v>1</v>
      </c>
      <c r="H1045" s="15" t="s">
        <v>1</v>
      </c>
      <c r="I1045" s="15" t="s">
        <v>1</v>
      </c>
      <c r="J1045" s="15" t="s">
        <v>1</v>
      </c>
      <c r="K1045" s="15" t="s">
        <v>1</v>
      </c>
      <c r="L1045" s="15"/>
      <c r="M1045" s="15"/>
    </row>
    <row r="1046" spans="1:15" s="20" customFormat="1" ht="15" customHeight="1" x14ac:dyDescent="0.25">
      <c r="B1046" s="105" t="s">
        <v>70</v>
      </c>
      <c r="C1046" s="106"/>
      <c r="D1046" s="16" t="s">
        <v>130</v>
      </c>
      <c r="E1046" s="16" t="s">
        <v>129</v>
      </c>
      <c r="F1046" s="15">
        <f>SUM(G1046:L1046)</f>
        <v>0</v>
      </c>
      <c r="G1046" s="15" t="s">
        <v>1</v>
      </c>
      <c r="H1046" s="15" t="s">
        <v>1</v>
      </c>
      <c r="I1046" s="15" t="s">
        <v>1</v>
      </c>
      <c r="J1046" s="15" t="s">
        <v>1</v>
      </c>
      <c r="K1046" s="15" t="s">
        <v>1</v>
      </c>
      <c r="L1046" s="15"/>
      <c r="M1046" s="15"/>
    </row>
    <row r="1047" spans="1:15" ht="15" customHeight="1" x14ac:dyDescent="0.25">
      <c r="A1047" s="9">
        <v>8077425953</v>
      </c>
      <c r="B1047" s="121" t="s">
        <v>983</v>
      </c>
      <c r="C1047" s="122"/>
      <c r="D1047" s="49">
        <v>1543</v>
      </c>
      <c r="E1047" s="49" t="s">
        <v>129</v>
      </c>
      <c r="F1047" s="14">
        <f>SUM(G1047:L1047)</f>
        <v>0</v>
      </c>
      <c r="G1047" s="14">
        <f t="shared" ref="G1047:M1047" si="209">SUM(G1049:G1051)</f>
        <v>0</v>
      </c>
      <c r="H1047" s="14">
        <f t="shared" si="209"/>
        <v>0</v>
      </c>
      <c r="I1047" s="14">
        <f t="shared" si="209"/>
        <v>0</v>
      </c>
      <c r="J1047" s="14">
        <f t="shared" si="209"/>
        <v>0</v>
      </c>
      <c r="K1047" s="14">
        <f t="shared" si="209"/>
        <v>0</v>
      </c>
      <c r="L1047" s="14">
        <f t="shared" si="209"/>
        <v>0</v>
      </c>
      <c r="M1047" s="14">
        <f t="shared" si="209"/>
        <v>0</v>
      </c>
      <c r="N1047" s="12"/>
      <c r="O1047" s="12"/>
    </row>
    <row r="1048" spans="1:15" ht="15" customHeight="1" x14ac:dyDescent="0.25">
      <c r="A1048" s="9"/>
      <c r="B1048" s="109" t="s">
        <v>67</v>
      </c>
      <c r="C1048" s="110"/>
      <c r="D1048" s="16" t="s">
        <v>1</v>
      </c>
      <c r="E1048" s="16" t="s">
        <v>1</v>
      </c>
      <c r="F1048" s="42" t="s">
        <v>1</v>
      </c>
      <c r="G1048" s="42" t="s">
        <v>1</v>
      </c>
      <c r="H1048" s="42" t="s">
        <v>1</v>
      </c>
      <c r="I1048" s="42" t="s">
        <v>1</v>
      </c>
      <c r="J1048" s="42" t="s">
        <v>1</v>
      </c>
      <c r="K1048" s="42" t="s">
        <v>1</v>
      </c>
      <c r="L1048" s="42" t="s">
        <v>1</v>
      </c>
      <c r="M1048" s="42" t="s">
        <v>1</v>
      </c>
      <c r="N1048" s="12"/>
      <c r="O1048" s="12"/>
    </row>
    <row r="1049" spans="1:15" ht="15" customHeight="1" x14ac:dyDescent="0.25">
      <c r="A1049" s="9"/>
      <c r="B1049" s="109" t="s">
        <v>68</v>
      </c>
      <c r="C1049" s="110"/>
      <c r="D1049" s="16">
        <v>1543</v>
      </c>
      <c r="E1049" s="16" t="s">
        <v>129</v>
      </c>
      <c r="F1049" s="15">
        <f>SUM(G1049:L1049)</f>
        <v>0</v>
      </c>
      <c r="G1049" s="15" t="s">
        <v>1</v>
      </c>
      <c r="H1049" s="15" t="s">
        <v>1</v>
      </c>
      <c r="I1049" s="15" t="s">
        <v>1</v>
      </c>
      <c r="J1049" s="15" t="s">
        <v>1</v>
      </c>
      <c r="K1049" s="15" t="s">
        <v>1</v>
      </c>
      <c r="L1049" s="15" t="s">
        <v>1</v>
      </c>
      <c r="M1049" s="15" t="s">
        <v>1</v>
      </c>
      <c r="N1049" s="12"/>
      <c r="O1049" s="12"/>
    </row>
    <row r="1050" spans="1:15" ht="15" customHeight="1" x14ac:dyDescent="0.25">
      <c r="A1050" s="9"/>
      <c r="B1050" s="109" t="s">
        <v>69</v>
      </c>
      <c r="C1050" s="110"/>
      <c r="D1050" s="16">
        <v>1543</v>
      </c>
      <c r="E1050" s="16" t="s">
        <v>129</v>
      </c>
      <c r="F1050" s="15">
        <f>SUM(G1050:L1050)</f>
        <v>0</v>
      </c>
      <c r="G1050" s="15" t="s">
        <v>1</v>
      </c>
      <c r="H1050" s="15" t="s">
        <v>1</v>
      </c>
      <c r="I1050" s="15" t="s">
        <v>1</v>
      </c>
      <c r="J1050" s="15" t="s">
        <v>1</v>
      </c>
      <c r="K1050" s="15" t="s">
        <v>1</v>
      </c>
      <c r="L1050" s="15" t="s">
        <v>1</v>
      </c>
      <c r="M1050" s="15" t="s">
        <v>1</v>
      </c>
      <c r="N1050" s="12"/>
      <c r="O1050" s="12"/>
    </row>
    <row r="1051" spans="1:15" ht="15" customHeight="1" x14ac:dyDescent="0.25">
      <c r="A1051" s="9"/>
      <c r="B1051" s="109" t="s">
        <v>70</v>
      </c>
      <c r="C1051" s="110"/>
      <c r="D1051" s="16">
        <v>1543</v>
      </c>
      <c r="E1051" s="16" t="s">
        <v>129</v>
      </c>
      <c r="F1051" s="15">
        <f>SUM(G1051:L1051)</f>
        <v>0</v>
      </c>
      <c r="G1051" s="15" t="s">
        <v>1</v>
      </c>
      <c r="H1051" s="15" t="s">
        <v>1</v>
      </c>
      <c r="I1051" s="15" t="s">
        <v>1</v>
      </c>
      <c r="J1051" s="15" t="s">
        <v>1</v>
      </c>
      <c r="K1051" s="15" t="s">
        <v>1</v>
      </c>
      <c r="L1051" s="15" t="s">
        <v>1</v>
      </c>
      <c r="M1051" s="15" t="s">
        <v>1</v>
      </c>
      <c r="N1051" s="12"/>
      <c r="O1051" s="12"/>
    </row>
    <row r="1052" spans="1:15" s="21" customFormat="1" ht="15" customHeight="1" x14ac:dyDescent="0.25">
      <c r="B1052" s="101" t="s">
        <v>136</v>
      </c>
      <c r="C1052" s="102"/>
      <c r="D1052" s="16" t="s">
        <v>133</v>
      </c>
      <c r="E1052" s="16" t="s">
        <v>138</v>
      </c>
      <c r="F1052" s="14">
        <f>SUM(G1052:L1052)</f>
        <v>0</v>
      </c>
      <c r="G1052" s="14">
        <f t="shared" ref="G1052:M1052" si="210">SUM(G1054:G1056)</f>
        <v>0</v>
      </c>
      <c r="H1052" s="14">
        <f t="shared" si="210"/>
        <v>0</v>
      </c>
      <c r="I1052" s="14">
        <f t="shared" si="210"/>
        <v>0</v>
      </c>
      <c r="J1052" s="14">
        <f t="shared" si="210"/>
        <v>0</v>
      </c>
      <c r="K1052" s="14">
        <f t="shared" si="210"/>
        <v>0</v>
      </c>
      <c r="L1052" s="14">
        <f t="shared" si="210"/>
        <v>0</v>
      </c>
      <c r="M1052" s="14">
        <f t="shared" si="210"/>
        <v>0</v>
      </c>
    </row>
    <row r="1053" spans="1:15" s="21" customFormat="1" ht="15" customHeight="1" x14ac:dyDescent="0.25">
      <c r="B1053" s="105" t="s">
        <v>67</v>
      </c>
      <c r="C1053" s="106"/>
      <c r="D1053" s="16" t="s">
        <v>1</v>
      </c>
      <c r="E1053" s="16" t="s">
        <v>1</v>
      </c>
      <c r="F1053" s="42" t="s">
        <v>1</v>
      </c>
      <c r="G1053" s="42" t="s">
        <v>1</v>
      </c>
      <c r="H1053" s="42" t="s">
        <v>1</v>
      </c>
      <c r="I1053" s="42" t="s">
        <v>1</v>
      </c>
      <c r="J1053" s="42" t="s">
        <v>1</v>
      </c>
      <c r="K1053" s="42" t="s">
        <v>1</v>
      </c>
      <c r="L1053" s="42" t="s">
        <v>1</v>
      </c>
      <c r="M1053" s="42" t="s">
        <v>1</v>
      </c>
    </row>
    <row r="1054" spans="1:15" s="21" customFormat="1" ht="15" customHeight="1" x14ac:dyDescent="0.25">
      <c r="B1054" s="105" t="s">
        <v>68</v>
      </c>
      <c r="C1054" s="106"/>
      <c r="D1054" s="16" t="s">
        <v>133</v>
      </c>
      <c r="E1054" s="16" t="s">
        <v>138</v>
      </c>
      <c r="F1054" s="15">
        <f>SUM(G1054:L1054)</f>
        <v>0</v>
      </c>
      <c r="G1054" s="15"/>
      <c r="H1054" s="15"/>
      <c r="I1054" s="15"/>
      <c r="J1054" s="15"/>
      <c r="K1054" s="15"/>
      <c r="L1054" s="15"/>
      <c r="M1054" s="15"/>
    </row>
    <row r="1055" spans="1:15" s="21" customFormat="1" ht="15" customHeight="1" x14ac:dyDescent="0.25">
      <c r="B1055" s="105" t="s">
        <v>69</v>
      </c>
      <c r="C1055" s="106"/>
      <c r="D1055" s="16" t="s">
        <v>133</v>
      </c>
      <c r="E1055" s="16" t="s">
        <v>138</v>
      </c>
      <c r="F1055" s="15">
        <f>SUM(G1055:L1055)</f>
        <v>0</v>
      </c>
      <c r="G1055" s="15" t="s">
        <v>1</v>
      </c>
      <c r="H1055" s="15" t="s">
        <v>1</v>
      </c>
      <c r="I1055" s="15" t="s">
        <v>1</v>
      </c>
      <c r="J1055" s="15" t="s">
        <v>1</v>
      </c>
      <c r="K1055" s="15" t="s">
        <v>1</v>
      </c>
      <c r="L1055" s="15"/>
      <c r="M1055" s="15"/>
    </row>
    <row r="1056" spans="1:15" s="21" customFormat="1" ht="15" customHeight="1" x14ac:dyDescent="0.25">
      <c r="B1056" s="105" t="s">
        <v>70</v>
      </c>
      <c r="C1056" s="106"/>
      <c r="D1056" s="16" t="s">
        <v>133</v>
      </c>
      <c r="E1056" s="16" t="s">
        <v>138</v>
      </c>
      <c r="F1056" s="15">
        <f>SUM(G1056:L1056)</f>
        <v>0</v>
      </c>
      <c r="G1056" s="15" t="s">
        <v>1</v>
      </c>
      <c r="H1056" s="15" t="s">
        <v>1</v>
      </c>
      <c r="I1056" s="15" t="s">
        <v>1</v>
      </c>
      <c r="J1056" s="15" t="s">
        <v>1</v>
      </c>
      <c r="K1056" s="15" t="s">
        <v>1</v>
      </c>
      <c r="L1056" s="15"/>
      <c r="M1056" s="15"/>
    </row>
    <row r="1057" spans="1:15" s="40" customFormat="1" ht="15" customHeight="1" x14ac:dyDescent="0.25">
      <c r="B1057" s="101" t="s">
        <v>142</v>
      </c>
      <c r="C1057" s="102"/>
      <c r="D1057" s="16" t="s">
        <v>961</v>
      </c>
      <c r="E1057" s="16" t="s">
        <v>143</v>
      </c>
      <c r="F1057" s="14">
        <f>SUM(G1057:L1057)</f>
        <v>0</v>
      </c>
      <c r="G1057" s="14">
        <f t="shared" ref="G1057:M1057" si="211">SUM(G1059:G1061)</f>
        <v>0</v>
      </c>
      <c r="H1057" s="14">
        <f t="shared" si="211"/>
        <v>0</v>
      </c>
      <c r="I1057" s="14">
        <f t="shared" si="211"/>
        <v>0</v>
      </c>
      <c r="J1057" s="14">
        <f t="shared" si="211"/>
        <v>0</v>
      </c>
      <c r="K1057" s="14">
        <f t="shared" si="211"/>
        <v>0</v>
      </c>
      <c r="L1057" s="14">
        <f t="shared" si="211"/>
        <v>0</v>
      </c>
      <c r="M1057" s="14">
        <f t="shared" si="211"/>
        <v>0</v>
      </c>
    </row>
    <row r="1058" spans="1:15" s="40" customFormat="1" ht="15" customHeight="1" x14ac:dyDescent="0.25">
      <c r="B1058" s="105" t="s">
        <v>67</v>
      </c>
      <c r="C1058" s="106"/>
      <c r="D1058" s="16" t="s">
        <v>1</v>
      </c>
      <c r="E1058" s="16" t="s">
        <v>1</v>
      </c>
      <c r="F1058" s="42" t="s">
        <v>1</v>
      </c>
      <c r="G1058" s="42" t="s">
        <v>1</v>
      </c>
      <c r="H1058" s="42" t="s">
        <v>1</v>
      </c>
      <c r="I1058" s="42" t="s">
        <v>1</v>
      </c>
      <c r="J1058" s="42" t="s">
        <v>1</v>
      </c>
      <c r="K1058" s="42" t="s">
        <v>1</v>
      </c>
      <c r="L1058" s="42" t="s">
        <v>1</v>
      </c>
      <c r="M1058" s="42" t="s">
        <v>1</v>
      </c>
    </row>
    <row r="1059" spans="1:15" s="40" customFormat="1" ht="25.5" customHeight="1" x14ac:dyDescent="0.25">
      <c r="B1059" s="105" t="s">
        <v>68</v>
      </c>
      <c r="C1059" s="106"/>
      <c r="D1059" s="16" t="s">
        <v>961</v>
      </c>
      <c r="E1059" s="16" t="s">
        <v>143</v>
      </c>
      <c r="F1059" s="15">
        <f>SUM(G1059:L1059)</f>
        <v>0</v>
      </c>
      <c r="G1059" s="15"/>
      <c r="H1059" s="15"/>
      <c r="I1059" s="15"/>
      <c r="J1059" s="15"/>
      <c r="K1059" s="15"/>
      <c r="L1059" s="15">
        <v>0</v>
      </c>
      <c r="M1059" s="15">
        <v>0</v>
      </c>
      <c r="N1059" s="18"/>
    </row>
    <row r="1060" spans="1:15" s="40" customFormat="1" ht="15" customHeight="1" x14ac:dyDescent="0.25">
      <c r="B1060" s="105" t="s">
        <v>69</v>
      </c>
      <c r="C1060" s="106"/>
      <c r="D1060" s="16" t="s">
        <v>961</v>
      </c>
      <c r="E1060" s="16" t="s">
        <v>143</v>
      </c>
      <c r="F1060" s="15">
        <f>SUM(G1060:L1060)</f>
        <v>0</v>
      </c>
      <c r="G1060" s="15" t="s">
        <v>1</v>
      </c>
      <c r="H1060" s="15" t="s">
        <v>1</v>
      </c>
      <c r="I1060" s="15" t="s">
        <v>1</v>
      </c>
      <c r="J1060" s="15" t="s">
        <v>1</v>
      </c>
      <c r="K1060" s="15" t="s">
        <v>1</v>
      </c>
      <c r="L1060" s="15"/>
      <c r="M1060" s="15"/>
      <c r="N1060" s="18"/>
    </row>
    <row r="1061" spans="1:15" s="40" customFormat="1" ht="15" customHeight="1" x14ac:dyDescent="0.25">
      <c r="B1061" s="105" t="s">
        <v>70</v>
      </c>
      <c r="C1061" s="106"/>
      <c r="D1061" s="16" t="s">
        <v>961</v>
      </c>
      <c r="E1061" s="16" t="s">
        <v>143</v>
      </c>
      <c r="F1061" s="15">
        <f>SUM(G1061:L1061)</f>
        <v>0</v>
      </c>
      <c r="G1061" s="15" t="s">
        <v>1</v>
      </c>
      <c r="H1061" s="15" t="s">
        <v>1</v>
      </c>
      <c r="I1061" s="15" t="s">
        <v>1</v>
      </c>
      <c r="J1061" s="15" t="s">
        <v>1</v>
      </c>
      <c r="K1061" s="15" t="s">
        <v>1</v>
      </c>
      <c r="L1061" s="15"/>
      <c r="M1061" s="15"/>
      <c r="N1061" s="18"/>
    </row>
    <row r="1062" spans="1:15" s="21" customFormat="1" ht="15" customHeight="1" x14ac:dyDescent="0.25">
      <c r="B1062" s="101" t="s">
        <v>144</v>
      </c>
      <c r="C1062" s="102"/>
      <c r="D1062" s="16" t="s">
        <v>964</v>
      </c>
      <c r="E1062" s="16" t="s">
        <v>143</v>
      </c>
      <c r="F1062" s="14">
        <f>SUM(G1062:L1062)</f>
        <v>0</v>
      </c>
      <c r="G1062" s="14">
        <f t="shared" ref="G1062:M1062" si="212">SUM(G1064:G1066)</f>
        <v>0</v>
      </c>
      <c r="H1062" s="14">
        <f t="shared" si="212"/>
        <v>0</v>
      </c>
      <c r="I1062" s="14">
        <f t="shared" si="212"/>
        <v>0</v>
      </c>
      <c r="J1062" s="14">
        <f t="shared" si="212"/>
        <v>0</v>
      </c>
      <c r="K1062" s="14">
        <f t="shared" si="212"/>
        <v>0</v>
      </c>
      <c r="L1062" s="14">
        <f t="shared" si="212"/>
        <v>0</v>
      </c>
      <c r="M1062" s="14">
        <f t="shared" si="212"/>
        <v>0</v>
      </c>
    </row>
    <row r="1063" spans="1:15" s="21" customFormat="1" ht="15" customHeight="1" x14ac:dyDescent="0.25">
      <c r="B1063" s="107" t="s">
        <v>67</v>
      </c>
      <c r="C1063" s="108"/>
      <c r="D1063" s="16" t="s">
        <v>1</v>
      </c>
      <c r="E1063" s="16" t="s">
        <v>1</v>
      </c>
      <c r="F1063" s="42" t="s">
        <v>1</v>
      </c>
      <c r="G1063" s="42" t="s">
        <v>1</v>
      </c>
      <c r="H1063" s="42" t="s">
        <v>1</v>
      </c>
      <c r="I1063" s="42" t="s">
        <v>1</v>
      </c>
      <c r="J1063" s="42" t="s">
        <v>1</v>
      </c>
      <c r="K1063" s="42" t="s">
        <v>1</v>
      </c>
      <c r="L1063" s="42" t="s">
        <v>1</v>
      </c>
      <c r="M1063" s="42" t="s">
        <v>1</v>
      </c>
    </row>
    <row r="1064" spans="1:15" s="21" customFormat="1" ht="15" customHeight="1" x14ac:dyDescent="0.25">
      <c r="B1064" s="107" t="s">
        <v>68</v>
      </c>
      <c r="C1064" s="108"/>
      <c r="D1064" s="16" t="s">
        <v>964</v>
      </c>
      <c r="E1064" s="16" t="s">
        <v>143</v>
      </c>
      <c r="F1064" s="15">
        <f>SUM(G1064:L1064)</f>
        <v>0</v>
      </c>
      <c r="G1064" s="15" t="s">
        <v>1</v>
      </c>
      <c r="H1064" s="15" t="s">
        <v>1</v>
      </c>
      <c r="I1064" s="15" t="s">
        <v>1</v>
      </c>
      <c r="J1064" s="15" t="s">
        <v>1</v>
      </c>
      <c r="K1064" s="15" t="s">
        <v>1</v>
      </c>
      <c r="L1064" s="15"/>
      <c r="M1064" s="15"/>
      <c r="N1064" s="18"/>
    </row>
    <row r="1065" spans="1:15" s="21" customFormat="1" ht="15" customHeight="1" x14ac:dyDescent="0.25">
      <c r="B1065" s="107" t="s">
        <v>69</v>
      </c>
      <c r="C1065" s="108"/>
      <c r="D1065" s="16" t="s">
        <v>964</v>
      </c>
      <c r="E1065" s="16" t="s">
        <v>143</v>
      </c>
      <c r="F1065" s="15">
        <f>SUM(G1065:L1065)</f>
        <v>0</v>
      </c>
      <c r="G1065" s="15" t="s">
        <v>1</v>
      </c>
      <c r="H1065" s="15" t="s">
        <v>1</v>
      </c>
      <c r="I1065" s="15" t="s">
        <v>1</v>
      </c>
      <c r="J1065" s="15" t="s">
        <v>1</v>
      </c>
      <c r="K1065" s="15" t="s">
        <v>1</v>
      </c>
      <c r="L1065" s="15"/>
      <c r="M1065" s="15"/>
      <c r="N1065" s="18"/>
    </row>
    <row r="1066" spans="1:15" s="21" customFormat="1" ht="15" customHeight="1" x14ac:dyDescent="0.25">
      <c r="B1066" s="107" t="s">
        <v>70</v>
      </c>
      <c r="C1066" s="108"/>
      <c r="D1066" s="16" t="s">
        <v>964</v>
      </c>
      <c r="E1066" s="16" t="s">
        <v>143</v>
      </c>
      <c r="F1066" s="15">
        <f>SUM(G1066:L1066)</f>
        <v>0</v>
      </c>
      <c r="G1066" s="15" t="s">
        <v>1</v>
      </c>
      <c r="H1066" s="15" t="s">
        <v>1</v>
      </c>
      <c r="I1066" s="15" t="s">
        <v>1</v>
      </c>
      <c r="J1066" s="15" t="s">
        <v>1</v>
      </c>
      <c r="K1066" s="15" t="s">
        <v>1</v>
      </c>
      <c r="L1066" s="15"/>
      <c r="M1066" s="15"/>
      <c r="N1066" s="18"/>
    </row>
    <row r="1067" spans="1:15" ht="15" customHeight="1" x14ac:dyDescent="0.25">
      <c r="A1067" s="9">
        <v>8077380953</v>
      </c>
      <c r="B1067" s="101" t="s">
        <v>145</v>
      </c>
      <c r="C1067" s="102"/>
      <c r="D1067" s="16" t="s">
        <v>965</v>
      </c>
      <c r="E1067" s="16" t="s">
        <v>143</v>
      </c>
      <c r="F1067" s="14">
        <f>SUM(G1067:L1067)</f>
        <v>0</v>
      </c>
      <c r="G1067" s="14">
        <f t="shared" ref="G1067:M1067" si="213">SUM(G1069:G1071)</f>
        <v>0</v>
      </c>
      <c r="H1067" s="14">
        <f t="shared" si="213"/>
        <v>0</v>
      </c>
      <c r="I1067" s="14">
        <f t="shared" si="213"/>
        <v>0</v>
      </c>
      <c r="J1067" s="14">
        <f t="shared" si="213"/>
        <v>0</v>
      </c>
      <c r="K1067" s="14">
        <f t="shared" si="213"/>
        <v>0</v>
      </c>
      <c r="L1067" s="14">
        <f t="shared" si="213"/>
        <v>0</v>
      </c>
      <c r="M1067" s="14">
        <f t="shared" si="213"/>
        <v>0</v>
      </c>
      <c r="N1067" s="12"/>
      <c r="O1067" s="12"/>
    </row>
    <row r="1068" spans="1:15" ht="15" customHeight="1" x14ac:dyDescent="0.25">
      <c r="A1068" s="9"/>
      <c r="B1068" s="107" t="s">
        <v>67</v>
      </c>
      <c r="C1068" s="108"/>
      <c r="D1068" s="16" t="s">
        <v>1</v>
      </c>
      <c r="E1068" s="16" t="s">
        <v>1</v>
      </c>
      <c r="F1068" s="42" t="s">
        <v>1</v>
      </c>
      <c r="G1068" s="42" t="s">
        <v>1</v>
      </c>
      <c r="H1068" s="42" t="s">
        <v>1</v>
      </c>
      <c r="I1068" s="42" t="s">
        <v>1</v>
      </c>
      <c r="J1068" s="42" t="s">
        <v>1</v>
      </c>
      <c r="K1068" s="42" t="s">
        <v>1</v>
      </c>
      <c r="L1068" s="42" t="s">
        <v>1</v>
      </c>
      <c r="M1068" s="42" t="s">
        <v>1</v>
      </c>
      <c r="N1068" s="12"/>
      <c r="O1068" s="12"/>
    </row>
    <row r="1069" spans="1:15" ht="15" customHeight="1" x14ac:dyDescent="0.25">
      <c r="A1069" s="9"/>
      <c r="B1069" s="107" t="s">
        <v>68</v>
      </c>
      <c r="C1069" s="108"/>
      <c r="D1069" s="16" t="s">
        <v>965</v>
      </c>
      <c r="E1069" s="16" t="s">
        <v>143</v>
      </c>
      <c r="F1069" s="15">
        <f>SUM(G1069:L1069)</f>
        <v>0</v>
      </c>
      <c r="G1069" s="15" t="s">
        <v>1</v>
      </c>
      <c r="H1069" s="15" t="s">
        <v>1</v>
      </c>
      <c r="I1069" s="15" t="s">
        <v>1</v>
      </c>
      <c r="J1069" s="15" t="s">
        <v>1</v>
      </c>
      <c r="K1069" s="15" t="s">
        <v>1</v>
      </c>
      <c r="L1069" s="15" t="s">
        <v>1</v>
      </c>
      <c r="M1069" s="15" t="s">
        <v>1</v>
      </c>
      <c r="N1069" s="12"/>
      <c r="O1069" s="12"/>
    </row>
    <row r="1070" spans="1:15" ht="15" customHeight="1" x14ac:dyDescent="0.25">
      <c r="A1070" s="9"/>
      <c r="B1070" s="107" t="s">
        <v>69</v>
      </c>
      <c r="C1070" s="108"/>
      <c r="D1070" s="16" t="s">
        <v>965</v>
      </c>
      <c r="E1070" s="16" t="s">
        <v>143</v>
      </c>
      <c r="F1070" s="15">
        <f>SUM(G1070:L1070)</f>
        <v>0</v>
      </c>
      <c r="G1070" s="15" t="s">
        <v>1</v>
      </c>
      <c r="H1070" s="15" t="s">
        <v>1</v>
      </c>
      <c r="I1070" s="15" t="s">
        <v>1</v>
      </c>
      <c r="J1070" s="15" t="s">
        <v>1</v>
      </c>
      <c r="K1070" s="15" t="s">
        <v>1</v>
      </c>
      <c r="L1070" s="15" t="s">
        <v>1</v>
      </c>
      <c r="M1070" s="15" t="s">
        <v>1</v>
      </c>
      <c r="N1070" s="12"/>
      <c r="O1070" s="12"/>
    </row>
    <row r="1071" spans="1:15" ht="15" customHeight="1" x14ac:dyDescent="0.25">
      <c r="A1071" s="9"/>
      <c r="B1071" s="107" t="s">
        <v>70</v>
      </c>
      <c r="C1071" s="108"/>
      <c r="D1071" s="16" t="s">
        <v>965</v>
      </c>
      <c r="E1071" s="16" t="s">
        <v>143</v>
      </c>
      <c r="F1071" s="15">
        <f>SUM(G1071:L1071)</f>
        <v>0</v>
      </c>
      <c r="G1071" s="15" t="s">
        <v>1</v>
      </c>
      <c r="H1071" s="15" t="s">
        <v>1</v>
      </c>
      <c r="I1071" s="15" t="s">
        <v>1</v>
      </c>
      <c r="J1071" s="15" t="s">
        <v>1</v>
      </c>
      <c r="K1071" s="15" t="s">
        <v>1</v>
      </c>
      <c r="L1071" s="15" t="s">
        <v>1</v>
      </c>
      <c r="M1071" s="15" t="s">
        <v>1</v>
      </c>
      <c r="N1071" s="12"/>
      <c r="O1071" s="12"/>
    </row>
    <row r="1072" spans="1:15" ht="15" customHeight="1" x14ac:dyDescent="0.25">
      <c r="A1072" s="9">
        <v>8077430953</v>
      </c>
      <c r="B1072" s="101" t="s">
        <v>141</v>
      </c>
      <c r="C1072" s="102"/>
      <c r="D1072" s="16" t="s">
        <v>135</v>
      </c>
      <c r="E1072" s="16" t="s">
        <v>140</v>
      </c>
      <c r="F1072" s="14">
        <f>SUM(G1072:L1072)</f>
        <v>0</v>
      </c>
      <c r="G1072" s="14">
        <f t="shared" ref="G1072:M1072" si="214">SUM(G1074:G1076)</f>
        <v>0</v>
      </c>
      <c r="H1072" s="14">
        <f t="shared" si="214"/>
        <v>0</v>
      </c>
      <c r="I1072" s="14">
        <f t="shared" si="214"/>
        <v>0</v>
      </c>
      <c r="J1072" s="14">
        <f t="shared" si="214"/>
        <v>0</v>
      </c>
      <c r="K1072" s="14">
        <f t="shared" si="214"/>
        <v>0</v>
      </c>
      <c r="L1072" s="14">
        <f t="shared" si="214"/>
        <v>0</v>
      </c>
      <c r="M1072" s="14">
        <f t="shared" si="214"/>
        <v>0</v>
      </c>
      <c r="N1072" s="12"/>
      <c r="O1072" s="12"/>
    </row>
    <row r="1073" spans="1:15" ht="15" customHeight="1" x14ac:dyDescent="0.25">
      <c r="A1073" s="9"/>
      <c r="B1073" s="103" t="s">
        <v>67</v>
      </c>
      <c r="C1073" s="104"/>
      <c r="D1073" s="16" t="s">
        <v>1</v>
      </c>
      <c r="E1073" s="16" t="s">
        <v>1</v>
      </c>
      <c r="F1073" s="42" t="s">
        <v>1</v>
      </c>
      <c r="G1073" s="42" t="s">
        <v>1</v>
      </c>
      <c r="H1073" s="42" t="s">
        <v>1</v>
      </c>
      <c r="I1073" s="42" t="s">
        <v>1</v>
      </c>
      <c r="J1073" s="42" t="s">
        <v>1</v>
      </c>
      <c r="K1073" s="42" t="s">
        <v>1</v>
      </c>
      <c r="L1073" s="42" t="s">
        <v>1</v>
      </c>
      <c r="M1073" s="42" t="s">
        <v>1</v>
      </c>
      <c r="N1073" s="12"/>
      <c r="O1073" s="12"/>
    </row>
    <row r="1074" spans="1:15" ht="15" customHeight="1" x14ac:dyDescent="0.25">
      <c r="A1074" s="9"/>
      <c r="B1074" s="103" t="s">
        <v>68</v>
      </c>
      <c r="C1074" s="104"/>
      <c r="D1074" s="16" t="s">
        <v>135</v>
      </c>
      <c r="E1074" s="16" t="s">
        <v>140</v>
      </c>
      <c r="F1074" s="15">
        <f>SUM(G1074:L1074)</f>
        <v>0</v>
      </c>
      <c r="G1074" s="15" t="s">
        <v>1</v>
      </c>
      <c r="H1074" s="15" t="s">
        <v>1</v>
      </c>
      <c r="I1074" s="15" t="s">
        <v>1</v>
      </c>
      <c r="J1074" s="15" t="s">
        <v>1</v>
      </c>
      <c r="K1074" s="15" t="s">
        <v>1</v>
      </c>
      <c r="L1074" s="15" t="s">
        <v>1</v>
      </c>
      <c r="M1074" s="15" t="s">
        <v>1</v>
      </c>
      <c r="N1074" s="12"/>
      <c r="O1074" s="12"/>
    </row>
    <row r="1075" spans="1:15" ht="15" customHeight="1" x14ac:dyDescent="0.25">
      <c r="A1075" s="9"/>
      <c r="B1075" s="103" t="s">
        <v>69</v>
      </c>
      <c r="C1075" s="104"/>
      <c r="D1075" s="16" t="s">
        <v>135</v>
      </c>
      <c r="E1075" s="16" t="s">
        <v>140</v>
      </c>
      <c r="F1075" s="15">
        <f>SUM(G1075:L1075)</f>
        <v>0</v>
      </c>
      <c r="G1075" s="15" t="s">
        <v>1</v>
      </c>
      <c r="H1075" s="15" t="s">
        <v>1</v>
      </c>
      <c r="I1075" s="15" t="s">
        <v>1</v>
      </c>
      <c r="J1075" s="15" t="s">
        <v>1</v>
      </c>
      <c r="K1075" s="15" t="s">
        <v>1</v>
      </c>
      <c r="L1075" s="15" t="s">
        <v>1</v>
      </c>
      <c r="M1075" s="15" t="s">
        <v>1</v>
      </c>
      <c r="N1075" s="12"/>
      <c r="O1075" s="12"/>
    </row>
    <row r="1076" spans="1:15" ht="15" customHeight="1" x14ac:dyDescent="0.25">
      <c r="A1076" s="9"/>
      <c r="B1076" s="103" t="s">
        <v>70</v>
      </c>
      <c r="C1076" s="104"/>
      <c r="D1076" s="16" t="s">
        <v>135</v>
      </c>
      <c r="E1076" s="16" t="s">
        <v>140</v>
      </c>
      <c r="F1076" s="15">
        <f>SUM(G1076:L1076)</f>
        <v>0</v>
      </c>
      <c r="G1076" s="15" t="s">
        <v>1</v>
      </c>
      <c r="H1076" s="15" t="s">
        <v>1</v>
      </c>
      <c r="I1076" s="15" t="s">
        <v>1</v>
      </c>
      <c r="J1076" s="15" t="s">
        <v>1</v>
      </c>
      <c r="K1076" s="15" t="s">
        <v>1</v>
      </c>
      <c r="L1076" s="15" t="s">
        <v>1</v>
      </c>
      <c r="M1076" s="15" t="s">
        <v>1</v>
      </c>
      <c r="N1076" s="12"/>
      <c r="O1076" s="12"/>
    </row>
    <row r="1077" spans="1:15" ht="15" customHeight="1" x14ac:dyDescent="0.25">
      <c r="A1077" s="9">
        <v>8077395953</v>
      </c>
      <c r="B1077" s="101" t="s">
        <v>146</v>
      </c>
      <c r="C1077" s="102"/>
      <c r="D1077" s="16" t="s">
        <v>140</v>
      </c>
      <c r="E1077" s="16" t="s">
        <v>165</v>
      </c>
      <c r="F1077" s="14">
        <f>SUM(G1077:L1077)</f>
        <v>0</v>
      </c>
      <c r="G1077" s="14">
        <f t="shared" ref="G1077:M1077" si="215">SUM(G1079:G1081)</f>
        <v>0</v>
      </c>
      <c r="H1077" s="14">
        <f t="shared" si="215"/>
        <v>0</v>
      </c>
      <c r="I1077" s="14">
        <f t="shared" si="215"/>
        <v>0</v>
      </c>
      <c r="J1077" s="14">
        <f t="shared" si="215"/>
        <v>0</v>
      </c>
      <c r="K1077" s="14">
        <f t="shared" si="215"/>
        <v>0</v>
      </c>
      <c r="L1077" s="14">
        <f t="shared" si="215"/>
        <v>0</v>
      </c>
      <c r="M1077" s="14">
        <f t="shared" si="215"/>
        <v>0</v>
      </c>
      <c r="N1077" s="12"/>
      <c r="O1077" s="12"/>
    </row>
    <row r="1078" spans="1:15" ht="15" customHeight="1" x14ac:dyDescent="0.25">
      <c r="A1078" s="9"/>
      <c r="B1078" s="103" t="s">
        <v>67</v>
      </c>
      <c r="C1078" s="104"/>
      <c r="D1078" s="16" t="s">
        <v>1</v>
      </c>
      <c r="E1078" s="16" t="s">
        <v>1</v>
      </c>
      <c r="F1078" s="42" t="s">
        <v>1</v>
      </c>
      <c r="G1078" s="42" t="s">
        <v>1</v>
      </c>
      <c r="H1078" s="42" t="s">
        <v>1</v>
      </c>
      <c r="I1078" s="42" t="s">
        <v>1</v>
      </c>
      <c r="J1078" s="42" t="s">
        <v>1</v>
      </c>
      <c r="K1078" s="42" t="s">
        <v>1</v>
      </c>
      <c r="L1078" s="42" t="s">
        <v>1</v>
      </c>
      <c r="M1078" s="42" t="s">
        <v>1</v>
      </c>
      <c r="N1078" s="12"/>
      <c r="O1078" s="12"/>
    </row>
    <row r="1079" spans="1:15" ht="15" customHeight="1" x14ac:dyDescent="0.25">
      <c r="A1079" s="9"/>
      <c r="B1079" s="103" t="s">
        <v>68</v>
      </c>
      <c r="C1079" s="104"/>
      <c r="D1079" s="16" t="s">
        <v>140</v>
      </c>
      <c r="E1079" s="16" t="s">
        <v>165</v>
      </c>
      <c r="F1079" s="15">
        <f>SUM(G1079:L1079)</f>
        <v>0</v>
      </c>
      <c r="G1079" s="15" t="s">
        <v>1</v>
      </c>
      <c r="H1079" s="15" t="s">
        <v>1</v>
      </c>
      <c r="I1079" s="15" t="s">
        <v>1</v>
      </c>
      <c r="J1079" s="15" t="s">
        <v>1</v>
      </c>
      <c r="K1079" s="15" t="s">
        <v>1</v>
      </c>
      <c r="L1079" s="15" t="s">
        <v>1</v>
      </c>
      <c r="M1079" s="15" t="s">
        <v>1</v>
      </c>
      <c r="N1079" s="12"/>
      <c r="O1079" s="12"/>
    </row>
    <row r="1080" spans="1:15" ht="15" customHeight="1" x14ac:dyDescent="0.25">
      <c r="A1080" s="9"/>
      <c r="B1080" s="103" t="s">
        <v>69</v>
      </c>
      <c r="C1080" s="104"/>
      <c r="D1080" s="16" t="s">
        <v>140</v>
      </c>
      <c r="E1080" s="16" t="s">
        <v>165</v>
      </c>
      <c r="F1080" s="15">
        <f>SUM(G1080:L1080)</f>
        <v>0</v>
      </c>
      <c r="G1080" s="15" t="s">
        <v>1</v>
      </c>
      <c r="H1080" s="15" t="s">
        <v>1</v>
      </c>
      <c r="I1080" s="15" t="s">
        <v>1</v>
      </c>
      <c r="J1080" s="15" t="s">
        <v>1</v>
      </c>
      <c r="K1080" s="15" t="s">
        <v>1</v>
      </c>
      <c r="L1080" s="15" t="s">
        <v>1</v>
      </c>
      <c r="M1080" s="15" t="s">
        <v>1</v>
      </c>
      <c r="N1080" s="12"/>
      <c r="O1080" s="12"/>
    </row>
    <row r="1081" spans="1:15" ht="15" customHeight="1" x14ac:dyDescent="0.25">
      <c r="A1081" s="9"/>
      <c r="B1081" s="103" t="s">
        <v>70</v>
      </c>
      <c r="C1081" s="104"/>
      <c r="D1081" s="16" t="s">
        <v>140</v>
      </c>
      <c r="E1081" s="16" t="s">
        <v>165</v>
      </c>
      <c r="F1081" s="15">
        <f>SUM(G1081:L1081)</f>
        <v>0</v>
      </c>
      <c r="G1081" s="15" t="s">
        <v>1</v>
      </c>
      <c r="H1081" s="15" t="s">
        <v>1</v>
      </c>
      <c r="I1081" s="15" t="s">
        <v>1</v>
      </c>
      <c r="J1081" s="15" t="s">
        <v>1</v>
      </c>
      <c r="K1081" s="15" t="s">
        <v>1</v>
      </c>
      <c r="L1081" s="15" t="s">
        <v>1</v>
      </c>
      <c r="M1081" s="15" t="s">
        <v>1</v>
      </c>
      <c r="N1081" s="12"/>
      <c r="O1081" s="12"/>
    </row>
    <row r="1082" spans="1:15" ht="15" customHeight="1" x14ac:dyDescent="0.25">
      <c r="A1082" s="9">
        <v>8077393453</v>
      </c>
      <c r="B1082" s="101" t="s">
        <v>966</v>
      </c>
      <c r="C1082" s="102"/>
      <c r="D1082" s="16" t="s">
        <v>148</v>
      </c>
      <c r="E1082" s="16" t="s">
        <v>149</v>
      </c>
      <c r="F1082" s="14">
        <f>SUM(G1082:L1082)</f>
        <v>0</v>
      </c>
      <c r="G1082" s="14">
        <f t="shared" ref="G1082:M1082" si="216">SUM(G1084:G1086)</f>
        <v>0</v>
      </c>
      <c r="H1082" s="14">
        <f t="shared" si="216"/>
        <v>0</v>
      </c>
      <c r="I1082" s="14">
        <f t="shared" si="216"/>
        <v>0</v>
      </c>
      <c r="J1082" s="14">
        <f t="shared" si="216"/>
        <v>0</v>
      </c>
      <c r="K1082" s="14">
        <f t="shared" si="216"/>
        <v>0</v>
      </c>
      <c r="L1082" s="14">
        <f t="shared" si="216"/>
        <v>0</v>
      </c>
      <c r="M1082" s="14">
        <f t="shared" si="216"/>
        <v>0</v>
      </c>
      <c r="N1082" s="12"/>
      <c r="O1082" s="12"/>
    </row>
    <row r="1083" spans="1:15" ht="15" customHeight="1" x14ac:dyDescent="0.25">
      <c r="A1083" s="9"/>
      <c r="B1083" s="103" t="s">
        <v>67</v>
      </c>
      <c r="C1083" s="104"/>
      <c r="D1083" s="16" t="s">
        <v>1</v>
      </c>
      <c r="E1083" s="16" t="s">
        <v>1</v>
      </c>
      <c r="F1083" s="42" t="s">
        <v>1</v>
      </c>
      <c r="G1083" s="42" t="s">
        <v>1</v>
      </c>
      <c r="H1083" s="42" t="s">
        <v>1</v>
      </c>
      <c r="I1083" s="42" t="s">
        <v>1</v>
      </c>
      <c r="J1083" s="42" t="s">
        <v>1</v>
      </c>
      <c r="K1083" s="42" t="s">
        <v>1</v>
      </c>
      <c r="L1083" s="42" t="s">
        <v>1</v>
      </c>
      <c r="M1083" s="42" t="s">
        <v>1</v>
      </c>
      <c r="N1083" s="12"/>
      <c r="O1083" s="12"/>
    </row>
    <row r="1084" spans="1:15" ht="15" customHeight="1" x14ac:dyDescent="0.25">
      <c r="A1084" s="9"/>
      <c r="B1084" s="103" t="s">
        <v>68</v>
      </c>
      <c r="C1084" s="104"/>
      <c r="D1084" s="16" t="s">
        <v>148</v>
      </c>
      <c r="E1084" s="16" t="s">
        <v>149</v>
      </c>
      <c r="F1084" s="15">
        <f>SUM(G1084:L1084)</f>
        <v>0</v>
      </c>
      <c r="G1084" s="15" t="s">
        <v>1</v>
      </c>
      <c r="H1084" s="15" t="s">
        <v>1</v>
      </c>
      <c r="I1084" s="15" t="s">
        <v>1</v>
      </c>
      <c r="J1084" s="15" t="s">
        <v>1</v>
      </c>
      <c r="K1084" s="15" t="s">
        <v>1</v>
      </c>
      <c r="L1084" s="15" t="s">
        <v>1</v>
      </c>
      <c r="M1084" s="15" t="s">
        <v>1</v>
      </c>
      <c r="N1084" s="12"/>
      <c r="O1084" s="12"/>
    </row>
    <row r="1085" spans="1:15" ht="15" customHeight="1" x14ac:dyDescent="0.25">
      <c r="A1085" s="9"/>
      <c r="B1085" s="103" t="s">
        <v>69</v>
      </c>
      <c r="C1085" s="104"/>
      <c r="D1085" s="16" t="s">
        <v>148</v>
      </c>
      <c r="E1085" s="16" t="s">
        <v>149</v>
      </c>
      <c r="F1085" s="15">
        <f>SUM(G1085:L1085)</f>
        <v>0</v>
      </c>
      <c r="G1085" s="15" t="s">
        <v>1</v>
      </c>
      <c r="H1085" s="15" t="s">
        <v>1</v>
      </c>
      <c r="I1085" s="15" t="s">
        <v>1</v>
      </c>
      <c r="J1085" s="15" t="s">
        <v>1</v>
      </c>
      <c r="K1085" s="15" t="s">
        <v>1</v>
      </c>
      <c r="L1085" s="15" t="s">
        <v>1</v>
      </c>
      <c r="M1085" s="15" t="s">
        <v>1</v>
      </c>
      <c r="N1085" s="12"/>
      <c r="O1085" s="12"/>
    </row>
    <row r="1086" spans="1:15" ht="15" customHeight="1" x14ac:dyDescent="0.25">
      <c r="A1086" s="9"/>
      <c r="B1086" s="103" t="s">
        <v>70</v>
      </c>
      <c r="C1086" s="104"/>
      <c r="D1086" s="16" t="s">
        <v>148</v>
      </c>
      <c r="E1086" s="16" t="s">
        <v>149</v>
      </c>
      <c r="F1086" s="15">
        <f>SUM(G1086:L1086)</f>
        <v>0</v>
      </c>
      <c r="G1086" s="15" t="s">
        <v>1</v>
      </c>
      <c r="H1086" s="15" t="s">
        <v>1</v>
      </c>
      <c r="I1086" s="15" t="s">
        <v>1</v>
      </c>
      <c r="J1086" s="15" t="s">
        <v>1</v>
      </c>
      <c r="K1086" s="15" t="s">
        <v>1</v>
      </c>
      <c r="L1086" s="15" t="s">
        <v>1</v>
      </c>
      <c r="M1086" s="15" t="s">
        <v>1</v>
      </c>
      <c r="N1086" s="12"/>
      <c r="O1086" s="12"/>
    </row>
    <row r="1087" spans="1:15" ht="15" customHeight="1" x14ac:dyDescent="0.25">
      <c r="A1087" s="9">
        <v>8077405953</v>
      </c>
      <c r="B1087" s="101" t="s">
        <v>967</v>
      </c>
      <c r="C1087" s="102"/>
      <c r="D1087" s="16" t="s">
        <v>942</v>
      </c>
      <c r="E1087" s="16" t="s">
        <v>454</v>
      </c>
      <c r="F1087" s="14">
        <f>SUM(G1087:L1087)</f>
        <v>0</v>
      </c>
      <c r="G1087" s="14">
        <f t="shared" ref="G1087:M1087" si="217">SUM(G1089:G1091)</f>
        <v>0</v>
      </c>
      <c r="H1087" s="14">
        <f t="shared" si="217"/>
        <v>0</v>
      </c>
      <c r="I1087" s="14">
        <f t="shared" si="217"/>
        <v>0</v>
      </c>
      <c r="J1087" s="14">
        <f t="shared" si="217"/>
        <v>0</v>
      </c>
      <c r="K1087" s="14">
        <f t="shared" si="217"/>
        <v>0</v>
      </c>
      <c r="L1087" s="14">
        <f t="shared" si="217"/>
        <v>0</v>
      </c>
      <c r="M1087" s="14">
        <f t="shared" si="217"/>
        <v>0</v>
      </c>
      <c r="N1087" s="12"/>
      <c r="O1087" s="12"/>
    </row>
    <row r="1088" spans="1:15" ht="15" customHeight="1" x14ac:dyDescent="0.25">
      <c r="A1088" s="9"/>
      <c r="B1088" s="103" t="s">
        <v>67</v>
      </c>
      <c r="C1088" s="104"/>
      <c r="D1088" s="16" t="s">
        <v>1</v>
      </c>
      <c r="E1088" s="16" t="s">
        <v>1</v>
      </c>
      <c r="F1088" s="42" t="s">
        <v>1</v>
      </c>
      <c r="G1088" s="42" t="s">
        <v>1</v>
      </c>
      <c r="H1088" s="42" t="s">
        <v>1</v>
      </c>
      <c r="I1088" s="42" t="s">
        <v>1</v>
      </c>
      <c r="J1088" s="42" t="s">
        <v>1</v>
      </c>
      <c r="K1088" s="42" t="s">
        <v>1</v>
      </c>
      <c r="L1088" s="42" t="s">
        <v>1</v>
      </c>
      <c r="M1088" s="42" t="s">
        <v>1</v>
      </c>
      <c r="N1088" s="12"/>
      <c r="O1088" s="12"/>
    </row>
    <row r="1089" spans="1:15" ht="15" customHeight="1" x14ac:dyDescent="0.25">
      <c r="A1089" s="9"/>
      <c r="B1089" s="103" t="s">
        <v>68</v>
      </c>
      <c r="C1089" s="104"/>
      <c r="D1089" s="16" t="s">
        <v>942</v>
      </c>
      <c r="E1089" s="16" t="s">
        <v>454</v>
      </c>
      <c r="F1089" s="15">
        <f>SUM(G1089:L1089)</f>
        <v>0</v>
      </c>
      <c r="G1089" s="15" t="s">
        <v>1</v>
      </c>
      <c r="H1089" s="15" t="s">
        <v>1</v>
      </c>
      <c r="I1089" s="15" t="s">
        <v>1</v>
      </c>
      <c r="J1089" s="15" t="s">
        <v>1</v>
      </c>
      <c r="K1089" s="15" t="s">
        <v>1</v>
      </c>
      <c r="L1089" s="15" t="s">
        <v>1</v>
      </c>
      <c r="M1089" s="15" t="s">
        <v>1</v>
      </c>
      <c r="N1089" s="12"/>
      <c r="O1089" s="12"/>
    </row>
    <row r="1090" spans="1:15" ht="15" customHeight="1" x14ac:dyDescent="0.25">
      <c r="A1090" s="9"/>
      <c r="B1090" s="103" t="s">
        <v>69</v>
      </c>
      <c r="C1090" s="104"/>
      <c r="D1090" s="16" t="s">
        <v>942</v>
      </c>
      <c r="E1090" s="16" t="s">
        <v>454</v>
      </c>
      <c r="F1090" s="15">
        <f>SUM(G1090:L1090)</f>
        <v>0</v>
      </c>
      <c r="G1090" s="15" t="s">
        <v>1</v>
      </c>
      <c r="H1090" s="15" t="s">
        <v>1</v>
      </c>
      <c r="I1090" s="15" t="s">
        <v>1</v>
      </c>
      <c r="J1090" s="15" t="s">
        <v>1</v>
      </c>
      <c r="K1090" s="15" t="s">
        <v>1</v>
      </c>
      <c r="L1090" s="15" t="s">
        <v>1</v>
      </c>
      <c r="M1090" s="15" t="s">
        <v>1</v>
      </c>
      <c r="N1090" s="12"/>
      <c r="O1090" s="12"/>
    </row>
    <row r="1091" spans="1:15" ht="15" customHeight="1" x14ac:dyDescent="0.25">
      <c r="A1091" s="9"/>
      <c r="B1091" s="103" t="s">
        <v>70</v>
      </c>
      <c r="C1091" s="104"/>
      <c r="D1091" s="16" t="s">
        <v>942</v>
      </c>
      <c r="E1091" s="16" t="s">
        <v>454</v>
      </c>
      <c r="F1091" s="15">
        <f>SUM(G1091:L1091)</f>
        <v>0</v>
      </c>
      <c r="G1091" s="15" t="s">
        <v>1</v>
      </c>
      <c r="H1091" s="15" t="s">
        <v>1</v>
      </c>
      <c r="I1091" s="15" t="s">
        <v>1</v>
      </c>
      <c r="J1091" s="15" t="s">
        <v>1</v>
      </c>
      <c r="K1091" s="15" t="s">
        <v>1</v>
      </c>
      <c r="L1091" s="15" t="s">
        <v>1</v>
      </c>
      <c r="M1091" s="15" t="s">
        <v>1</v>
      </c>
      <c r="N1091" s="12"/>
      <c r="O1091" s="12"/>
    </row>
    <row r="1092" spans="1:15" ht="15" customHeight="1" x14ac:dyDescent="0.25">
      <c r="A1092" s="9">
        <v>8077350953</v>
      </c>
      <c r="B1092" s="101" t="s">
        <v>968</v>
      </c>
      <c r="C1092" s="102"/>
      <c r="D1092" s="16" t="s">
        <v>150</v>
      </c>
      <c r="E1092" s="16" t="s">
        <v>151</v>
      </c>
      <c r="F1092" s="14">
        <f>SUM(G1092:L1092)</f>
        <v>0</v>
      </c>
      <c r="G1092" s="14">
        <f t="shared" ref="G1092:M1092" si="218">SUM(G1094:G1096)</f>
        <v>0</v>
      </c>
      <c r="H1092" s="14">
        <f t="shared" si="218"/>
        <v>0</v>
      </c>
      <c r="I1092" s="14">
        <f t="shared" si="218"/>
        <v>0</v>
      </c>
      <c r="J1092" s="14">
        <f t="shared" si="218"/>
        <v>0</v>
      </c>
      <c r="K1092" s="14">
        <f t="shared" si="218"/>
        <v>0</v>
      </c>
      <c r="L1092" s="14">
        <f t="shared" si="218"/>
        <v>0</v>
      </c>
      <c r="M1092" s="14">
        <f t="shared" si="218"/>
        <v>0</v>
      </c>
      <c r="N1092" s="12"/>
      <c r="O1092" s="12"/>
    </row>
    <row r="1093" spans="1:15" ht="15" customHeight="1" x14ac:dyDescent="0.25">
      <c r="A1093" s="9"/>
      <c r="B1093" s="103" t="s">
        <v>67</v>
      </c>
      <c r="C1093" s="104"/>
      <c r="D1093" s="16" t="s">
        <v>1</v>
      </c>
      <c r="E1093" s="16" t="s">
        <v>1</v>
      </c>
      <c r="F1093" s="42" t="s">
        <v>1</v>
      </c>
      <c r="G1093" s="42" t="s">
        <v>1</v>
      </c>
      <c r="H1093" s="42" t="s">
        <v>1</v>
      </c>
      <c r="I1093" s="42" t="s">
        <v>1</v>
      </c>
      <c r="J1093" s="42" t="s">
        <v>1</v>
      </c>
      <c r="K1093" s="42" t="s">
        <v>1</v>
      </c>
      <c r="L1093" s="42" t="s">
        <v>1</v>
      </c>
      <c r="M1093" s="42" t="s">
        <v>1</v>
      </c>
      <c r="N1093" s="12"/>
      <c r="O1093" s="12"/>
    </row>
    <row r="1094" spans="1:15" ht="25.5" customHeight="1" x14ac:dyDescent="0.25">
      <c r="A1094" s="9"/>
      <c r="B1094" s="103" t="s">
        <v>68</v>
      </c>
      <c r="C1094" s="104"/>
      <c r="D1094" s="16" t="s">
        <v>150</v>
      </c>
      <c r="E1094" s="16" t="s">
        <v>151</v>
      </c>
      <c r="F1094" s="15">
        <f>SUM(G1094:L1094)</f>
        <v>0</v>
      </c>
      <c r="G1094" s="15"/>
      <c r="H1094" s="15"/>
      <c r="I1094" s="15"/>
      <c r="J1094" s="15"/>
      <c r="K1094" s="15"/>
      <c r="L1094" s="15">
        <v>0</v>
      </c>
      <c r="M1094" s="15">
        <v>0</v>
      </c>
      <c r="N1094" s="12"/>
      <c r="O1094" s="12"/>
    </row>
    <row r="1095" spans="1:15" ht="15" customHeight="1" x14ac:dyDescent="0.25">
      <c r="A1095" s="9"/>
      <c r="B1095" s="103" t="s">
        <v>69</v>
      </c>
      <c r="C1095" s="104"/>
      <c r="D1095" s="16" t="s">
        <v>150</v>
      </c>
      <c r="E1095" s="16" t="s">
        <v>151</v>
      </c>
      <c r="F1095" s="15">
        <f>SUM(G1095:L1095)</f>
        <v>0</v>
      </c>
      <c r="G1095" s="15" t="s">
        <v>1</v>
      </c>
      <c r="H1095" s="15" t="s">
        <v>1</v>
      </c>
      <c r="I1095" s="15" t="s">
        <v>1</v>
      </c>
      <c r="J1095" s="15" t="s">
        <v>1</v>
      </c>
      <c r="K1095" s="15" t="s">
        <v>1</v>
      </c>
      <c r="L1095" s="15" t="s">
        <v>1</v>
      </c>
      <c r="M1095" s="15" t="s">
        <v>1</v>
      </c>
      <c r="N1095" s="12"/>
      <c r="O1095" s="12"/>
    </row>
    <row r="1096" spans="1:15" ht="15" customHeight="1" x14ac:dyDescent="0.25">
      <c r="A1096" s="9"/>
      <c r="B1096" s="103" t="s">
        <v>70</v>
      </c>
      <c r="C1096" s="104"/>
      <c r="D1096" s="16" t="s">
        <v>150</v>
      </c>
      <c r="E1096" s="16" t="s">
        <v>151</v>
      </c>
      <c r="F1096" s="15">
        <f>SUM(G1096:L1096)</f>
        <v>0</v>
      </c>
      <c r="G1096" s="15" t="s">
        <v>1</v>
      </c>
      <c r="H1096" s="15" t="s">
        <v>1</v>
      </c>
      <c r="I1096" s="15" t="s">
        <v>1</v>
      </c>
      <c r="J1096" s="15" t="s">
        <v>1</v>
      </c>
      <c r="K1096" s="15" t="s">
        <v>1</v>
      </c>
      <c r="L1096" s="15" t="s">
        <v>1</v>
      </c>
      <c r="M1096" s="15" t="s">
        <v>1</v>
      </c>
      <c r="N1096" s="12"/>
      <c r="O1096" s="12"/>
    </row>
    <row r="1097" spans="1:15" ht="15" customHeight="1" x14ac:dyDescent="0.25">
      <c r="A1097" s="9">
        <v>8077348453</v>
      </c>
      <c r="B1097" s="101" t="s">
        <v>969</v>
      </c>
      <c r="C1097" s="102"/>
      <c r="D1097" s="16" t="s">
        <v>152</v>
      </c>
      <c r="E1097" s="16" t="s">
        <v>153</v>
      </c>
      <c r="F1097" s="14">
        <f>SUM(G1097:L1097)</f>
        <v>0</v>
      </c>
      <c r="G1097" s="14">
        <f t="shared" ref="G1097:M1097" si="219">SUM(G1099:G1101)</f>
        <v>0</v>
      </c>
      <c r="H1097" s="14">
        <f t="shared" si="219"/>
        <v>0</v>
      </c>
      <c r="I1097" s="14">
        <f t="shared" si="219"/>
        <v>0</v>
      </c>
      <c r="J1097" s="14">
        <f t="shared" si="219"/>
        <v>0</v>
      </c>
      <c r="K1097" s="14">
        <f t="shared" si="219"/>
        <v>0</v>
      </c>
      <c r="L1097" s="14">
        <f t="shared" si="219"/>
        <v>0</v>
      </c>
      <c r="M1097" s="14">
        <f t="shared" si="219"/>
        <v>0</v>
      </c>
      <c r="N1097" s="12"/>
      <c r="O1097" s="12"/>
    </row>
    <row r="1098" spans="1:15" ht="15" customHeight="1" x14ac:dyDescent="0.25">
      <c r="A1098" s="9"/>
      <c r="B1098" s="105" t="s">
        <v>67</v>
      </c>
      <c r="C1098" s="106"/>
      <c r="D1098" s="16" t="s">
        <v>1</v>
      </c>
      <c r="E1098" s="16" t="s">
        <v>1</v>
      </c>
      <c r="F1098" s="42" t="s">
        <v>1</v>
      </c>
      <c r="G1098" s="42" t="s">
        <v>1</v>
      </c>
      <c r="H1098" s="42" t="s">
        <v>1</v>
      </c>
      <c r="I1098" s="42" t="s">
        <v>1</v>
      </c>
      <c r="J1098" s="42" t="s">
        <v>1</v>
      </c>
      <c r="K1098" s="42" t="s">
        <v>1</v>
      </c>
      <c r="L1098" s="42" t="s">
        <v>1</v>
      </c>
      <c r="M1098" s="42" t="s">
        <v>1</v>
      </c>
      <c r="N1098" s="12"/>
      <c r="O1098" s="12"/>
    </row>
    <row r="1099" spans="1:15" ht="15" customHeight="1" x14ac:dyDescent="0.25">
      <c r="A1099" s="9"/>
      <c r="B1099" s="105" t="s">
        <v>68</v>
      </c>
      <c r="C1099" s="106"/>
      <c r="D1099" s="16" t="s">
        <v>152</v>
      </c>
      <c r="E1099" s="16" t="s">
        <v>153</v>
      </c>
      <c r="F1099" s="15">
        <f>SUM(G1099:L1099)</f>
        <v>0</v>
      </c>
      <c r="G1099" s="15"/>
      <c r="H1099" s="15"/>
      <c r="I1099" s="15"/>
      <c r="J1099" s="15"/>
      <c r="K1099" s="15"/>
      <c r="L1099" s="15"/>
      <c r="M1099" s="15"/>
      <c r="N1099" s="12"/>
      <c r="O1099" s="12"/>
    </row>
    <row r="1100" spans="1:15" ht="15" customHeight="1" x14ac:dyDescent="0.25">
      <c r="A1100" s="9"/>
      <c r="B1100" s="105" t="s">
        <v>69</v>
      </c>
      <c r="C1100" s="106"/>
      <c r="D1100" s="16" t="s">
        <v>152</v>
      </c>
      <c r="E1100" s="16" t="s">
        <v>153</v>
      </c>
      <c r="F1100" s="15">
        <f>SUM(G1100:L1100)</f>
        <v>0</v>
      </c>
      <c r="G1100" s="15" t="s">
        <v>1</v>
      </c>
      <c r="H1100" s="15" t="s">
        <v>1</v>
      </c>
      <c r="I1100" s="15" t="s">
        <v>1</v>
      </c>
      <c r="J1100" s="15" t="s">
        <v>1</v>
      </c>
      <c r="K1100" s="15" t="s">
        <v>1</v>
      </c>
      <c r="L1100" s="15" t="s">
        <v>1</v>
      </c>
      <c r="M1100" s="15" t="s">
        <v>1</v>
      </c>
      <c r="N1100" s="12"/>
      <c r="O1100" s="12"/>
    </row>
    <row r="1101" spans="1:15" ht="15" customHeight="1" x14ac:dyDescent="0.25">
      <c r="A1101" s="9"/>
      <c r="B1101" s="105" t="s">
        <v>70</v>
      </c>
      <c r="C1101" s="106"/>
      <c r="D1101" s="16" t="s">
        <v>152</v>
      </c>
      <c r="E1101" s="16" t="s">
        <v>153</v>
      </c>
      <c r="F1101" s="15">
        <f>SUM(G1101:L1101)</f>
        <v>0</v>
      </c>
      <c r="G1101" s="15" t="s">
        <v>1</v>
      </c>
      <c r="H1101" s="15" t="s">
        <v>1</v>
      </c>
      <c r="I1101" s="15" t="s">
        <v>1</v>
      </c>
      <c r="J1101" s="15" t="s">
        <v>1</v>
      </c>
      <c r="K1101" s="15" t="s">
        <v>1</v>
      </c>
      <c r="L1101" s="15" t="s">
        <v>1</v>
      </c>
      <c r="M1101" s="15" t="s">
        <v>1</v>
      </c>
      <c r="N1101" s="12"/>
      <c r="O1101" s="12"/>
    </row>
    <row r="1102" spans="1:15" ht="15" customHeight="1" x14ac:dyDescent="0.25">
      <c r="A1102" s="9">
        <v>8077390953</v>
      </c>
      <c r="B1102" s="101" t="s">
        <v>970</v>
      </c>
      <c r="C1102" s="102"/>
      <c r="D1102" s="16" t="s">
        <v>154</v>
      </c>
      <c r="E1102" s="16" t="s">
        <v>155</v>
      </c>
      <c r="F1102" s="14">
        <f>SUM(G1102:L1102)</f>
        <v>0</v>
      </c>
      <c r="G1102" s="14">
        <f t="shared" ref="G1102:M1102" si="220">SUM(G1104:G1106)</f>
        <v>0</v>
      </c>
      <c r="H1102" s="14">
        <f t="shared" si="220"/>
        <v>0</v>
      </c>
      <c r="I1102" s="14">
        <f t="shared" si="220"/>
        <v>0</v>
      </c>
      <c r="J1102" s="14">
        <f t="shared" si="220"/>
        <v>0</v>
      </c>
      <c r="K1102" s="14">
        <f t="shared" si="220"/>
        <v>0</v>
      </c>
      <c r="L1102" s="14">
        <f t="shared" si="220"/>
        <v>0</v>
      </c>
      <c r="M1102" s="14">
        <f t="shared" si="220"/>
        <v>0</v>
      </c>
      <c r="N1102" s="12"/>
      <c r="O1102" s="12"/>
    </row>
    <row r="1103" spans="1:15" ht="15" customHeight="1" x14ac:dyDescent="0.25">
      <c r="A1103" s="9"/>
      <c r="B1103" s="105" t="s">
        <v>67</v>
      </c>
      <c r="C1103" s="106"/>
      <c r="D1103" s="16" t="s">
        <v>1</v>
      </c>
      <c r="E1103" s="16" t="s">
        <v>1</v>
      </c>
      <c r="F1103" s="42" t="s">
        <v>1</v>
      </c>
      <c r="G1103" s="42" t="s">
        <v>1</v>
      </c>
      <c r="H1103" s="42" t="s">
        <v>1</v>
      </c>
      <c r="I1103" s="42" t="s">
        <v>1</v>
      </c>
      <c r="J1103" s="42" t="s">
        <v>1</v>
      </c>
      <c r="K1103" s="42" t="s">
        <v>1</v>
      </c>
      <c r="L1103" s="42" t="s">
        <v>1</v>
      </c>
      <c r="M1103" s="42" t="s">
        <v>1</v>
      </c>
      <c r="N1103" s="12"/>
      <c r="O1103" s="12"/>
    </row>
    <row r="1104" spans="1:15" ht="15" customHeight="1" x14ac:dyDescent="0.25">
      <c r="A1104" s="9"/>
      <c r="B1104" s="105" t="s">
        <v>68</v>
      </c>
      <c r="C1104" s="106"/>
      <c r="D1104" s="16" t="s">
        <v>154</v>
      </c>
      <c r="E1104" s="16" t="s">
        <v>155</v>
      </c>
      <c r="F1104" s="15">
        <f>SUM(G1104:L1104)</f>
        <v>0</v>
      </c>
      <c r="G1104" s="15"/>
      <c r="H1104" s="15"/>
      <c r="I1104" s="15"/>
      <c r="J1104" s="15"/>
      <c r="K1104" s="15"/>
      <c r="L1104" s="15"/>
      <c r="M1104" s="15"/>
      <c r="N1104" s="12"/>
      <c r="O1104" s="12"/>
    </row>
    <row r="1105" spans="1:15" ht="15" customHeight="1" x14ac:dyDescent="0.25">
      <c r="A1105" s="9"/>
      <c r="B1105" s="105" t="s">
        <v>69</v>
      </c>
      <c r="C1105" s="106"/>
      <c r="D1105" s="16" t="s">
        <v>154</v>
      </c>
      <c r="E1105" s="16" t="s">
        <v>155</v>
      </c>
      <c r="F1105" s="15">
        <f>SUM(G1105:L1105)</f>
        <v>0</v>
      </c>
      <c r="G1105" s="15" t="s">
        <v>1</v>
      </c>
      <c r="H1105" s="15" t="s">
        <v>1</v>
      </c>
      <c r="I1105" s="15" t="s">
        <v>1</v>
      </c>
      <c r="J1105" s="15" t="s">
        <v>1</v>
      </c>
      <c r="K1105" s="15" t="s">
        <v>1</v>
      </c>
      <c r="L1105" s="15" t="s">
        <v>1</v>
      </c>
      <c r="M1105" s="15" t="s">
        <v>1</v>
      </c>
      <c r="N1105" s="12"/>
      <c r="O1105" s="12"/>
    </row>
    <row r="1106" spans="1:15" ht="15" customHeight="1" x14ac:dyDescent="0.25">
      <c r="A1106" s="9"/>
      <c r="B1106" s="105" t="s">
        <v>70</v>
      </c>
      <c r="C1106" s="106"/>
      <c r="D1106" s="16" t="s">
        <v>154</v>
      </c>
      <c r="E1106" s="16" t="s">
        <v>155</v>
      </c>
      <c r="F1106" s="15">
        <f>SUM(G1106:L1106)</f>
        <v>0</v>
      </c>
      <c r="G1106" s="15" t="s">
        <v>1</v>
      </c>
      <c r="H1106" s="15" t="s">
        <v>1</v>
      </c>
      <c r="I1106" s="15" t="s">
        <v>1</v>
      </c>
      <c r="J1106" s="15" t="s">
        <v>1</v>
      </c>
      <c r="K1106" s="15" t="s">
        <v>1</v>
      </c>
      <c r="L1106" s="15" t="s">
        <v>1</v>
      </c>
      <c r="M1106" s="15" t="s">
        <v>1</v>
      </c>
      <c r="N1106" s="12"/>
      <c r="O1106" s="12"/>
    </row>
    <row r="1107" spans="1:15" ht="15" customHeight="1" x14ac:dyDescent="0.25">
      <c r="A1107" s="9">
        <v>8077403453</v>
      </c>
      <c r="B1107" s="101" t="s">
        <v>971</v>
      </c>
      <c r="C1107" s="102"/>
      <c r="D1107" s="16" t="s">
        <v>156</v>
      </c>
      <c r="E1107" s="16" t="s">
        <v>157</v>
      </c>
      <c r="F1107" s="14">
        <f>SUM(G1107:L1107)</f>
        <v>0</v>
      </c>
      <c r="G1107" s="14">
        <f t="shared" ref="G1107:M1107" si="221">SUM(G1109:G1111)</f>
        <v>0</v>
      </c>
      <c r="H1107" s="14">
        <f t="shared" si="221"/>
        <v>0</v>
      </c>
      <c r="I1107" s="14">
        <f t="shared" si="221"/>
        <v>0</v>
      </c>
      <c r="J1107" s="14">
        <f t="shared" si="221"/>
        <v>0</v>
      </c>
      <c r="K1107" s="14">
        <f t="shared" si="221"/>
        <v>0</v>
      </c>
      <c r="L1107" s="14">
        <f t="shared" si="221"/>
        <v>0</v>
      </c>
      <c r="M1107" s="14">
        <f t="shared" si="221"/>
        <v>0</v>
      </c>
      <c r="N1107" s="12"/>
      <c r="O1107" s="12"/>
    </row>
    <row r="1108" spans="1:15" ht="15" customHeight="1" x14ac:dyDescent="0.25">
      <c r="A1108" s="9"/>
      <c r="B1108" s="105" t="s">
        <v>67</v>
      </c>
      <c r="C1108" s="106"/>
      <c r="D1108" s="16" t="s">
        <v>1</v>
      </c>
      <c r="E1108" s="16" t="s">
        <v>1</v>
      </c>
      <c r="F1108" s="42" t="s">
        <v>1</v>
      </c>
      <c r="G1108" s="42" t="s">
        <v>1</v>
      </c>
      <c r="H1108" s="42" t="s">
        <v>1</v>
      </c>
      <c r="I1108" s="42" t="s">
        <v>1</v>
      </c>
      <c r="J1108" s="42" t="s">
        <v>1</v>
      </c>
      <c r="K1108" s="42" t="s">
        <v>1</v>
      </c>
      <c r="L1108" s="42" t="s">
        <v>1</v>
      </c>
      <c r="M1108" s="42" t="s">
        <v>1</v>
      </c>
      <c r="N1108" s="12"/>
      <c r="O1108" s="12"/>
    </row>
    <row r="1109" spans="1:15" ht="15" customHeight="1" x14ac:dyDescent="0.25">
      <c r="A1109" s="9"/>
      <c r="B1109" s="105" t="s">
        <v>68</v>
      </c>
      <c r="C1109" s="106"/>
      <c r="D1109" s="16" t="s">
        <v>156</v>
      </c>
      <c r="E1109" s="16" t="s">
        <v>157</v>
      </c>
      <c r="F1109" s="15">
        <f>SUM(G1109:L1109)</f>
        <v>0</v>
      </c>
      <c r="G1109" s="15"/>
      <c r="H1109" s="15"/>
      <c r="I1109" s="15"/>
      <c r="J1109" s="15"/>
      <c r="K1109" s="15"/>
      <c r="L1109" s="15"/>
      <c r="M1109" s="15"/>
      <c r="N1109" s="12"/>
      <c r="O1109" s="12"/>
    </row>
    <row r="1110" spans="1:15" ht="15" customHeight="1" x14ac:dyDescent="0.25">
      <c r="A1110" s="9"/>
      <c r="B1110" s="105" t="s">
        <v>69</v>
      </c>
      <c r="C1110" s="106"/>
      <c r="D1110" s="16" t="s">
        <v>156</v>
      </c>
      <c r="E1110" s="16" t="s">
        <v>157</v>
      </c>
      <c r="F1110" s="15">
        <f>SUM(G1110:L1110)</f>
        <v>0</v>
      </c>
      <c r="G1110" s="15" t="s">
        <v>1</v>
      </c>
      <c r="H1110" s="15" t="s">
        <v>1</v>
      </c>
      <c r="I1110" s="15" t="s">
        <v>1</v>
      </c>
      <c r="J1110" s="15" t="s">
        <v>1</v>
      </c>
      <c r="K1110" s="15" t="s">
        <v>1</v>
      </c>
      <c r="L1110" s="15" t="s">
        <v>1</v>
      </c>
      <c r="M1110" s="15" t="s">
        <v>1</v>
      </c>
      <c r="N1110" s="12"/>
      <c r="O1110" s="12"/>
    </row>
    <row r="1111" spans="1:15" ht="15" customHeight="1" x14ac:dyDescent="0.25">
      <c r="A1111" s="9"/>
      <c r="B1111" s="105" t="s">
        <v>70</v>
      </c>
      <c r="C1111" s="106"/>
      <c r="D1111" s="16" t="s">
        <v>156</v>
      </c>
      <c r="E1111" s="16" t="s">
        <v>157</v>
      </c>
      <c r="F1111" s="15">
        <f>SUM(G1111:L1111)</f>
        <v>0</v>
      </c>
      <c r="G1111" s="15" t="s">
        <v>1</v>
      </c>
      <c r="H1111" s="15" t="s">
        <v>1</v>
      </c>
      <c r="I1111" s="15" t="s">
        <v>1</v>
      </c>
      <c r="J1111" s="15" t="s">
        <v>1</v>
      </c>
      <c r="K1111" s="15" t="s">
        <v>1</v>
      </c>
      <c r="L1111" s="15" t="s">
        <v>1</v>
      </c>
      <c r="M1111" s="15" t="s">
        <v>1</v>
      </c>
      <c r="N1111" s="12"/>
      <c r="O1111" s="12"/>
    </row>
    <row r="1112" spans="1:15" ht="15" customHeight="1" x14ac:dyDescent="0.25">
      <c r="A1112" s="9">
        <v>8077415953</v>
      </c>
      <c r="B1112" s="101" t="s">
        <v>972</v>
      </c>
      <c r="C1112" s="102"/>
      <c r="D1112" s="16" t="s">
        <v>158</v>
      </c>
      <c r="E1112" s="16" t="s">
        <v>159</v>
      </c>
      <c r="F1112" s="14">
        <f>SUM(G1112:L1112)</f>
        <v>0</v>
      </c>
      <c r="G1112" s="14">
        <f t="shared" ref="G1112:M1112" si="222">SUM(G1114:G1116)</f>
        <v>0</v>
      </c>
      <c r="H1112" s="14">
        <f t="shared" si="222"/>
        <v>0</v>
      </c>
      <c r="I1112" s="14">
        <f t="shared" si="222"/>
        <v>0</v>
      </c>
      <c r="J1112" s="14">
        <f t="shared" si="222"/>
        <v>0</v>
      </c>
      <c r="K1112" s="14">
        <f t="shared" si="222"/>
        <v>0</v>
      </c>
      <c r="L1112" s="14">
        <f t="shared" si="222"/>
        <v>0</v>
      </c>
      <c r="M1112" s="14">
        <f t="shared" si="222"/>
        <v>0</v>
      </c>
      <c r="N1112" s="12"/>
      <c r="O1112" s="12"/>
    </row>
    <row r="1113" spans="1:15" ht="15" customHeight="1" x14ac:dyDescent="0.25">
      <c r="A1113" s="9"/>
      <c r="B1113" s="105" t="s">
        <v>67</v>
      </c>
      <c r="C1113" s="106"/>
      <c r="D1113" s="16" t="s">
        <v>1</v>
      </c>
      <c r="E1113" s="16" t="s">
        <v>1</v>
      </c>
      <c r="F1113" s="42" t="s">
        <v>1</v>
      </c>
      <c r="G1113" s="42" t="s">
        <v>1</v>
      </c>
      <c r="H1113" s="42" t="s">
        <v>1</v>
      </c>
      <c r="I1113" s="42" t="s">
        <v>1</v>
      </c>
      <c r="J1113" s="42" t="s">
        <v>1</v>
      </c>
      <c r="K1113" s="42" t="s">
        <v>1</v>
      </c>
      <c r="L1113" s="42" t="s">
        <v>1</v>
      </c>
      <c r="M1113" s="42" t="s">
        <v>1</v>
      </c>
      <c r="N1113" s="12"/>
      <c r="O1113" s="12"/>
    </row>
    <row r="1114" spans="1:15" ht="15" customHeight="1" x14ac:dyDescent="0.25">
      <c r="A1114" s="9"/>
      <c r="B1114" s="105" t="s">
        <v>68</v>
      </c>
      <c r="C1114" s="106"/>
      <c r="D1114" s="16" t="s">
        <v>158</v>
      </c>
      <c r="E1114" s="16" t="s">
        <v>159</v>
      </c>
      <c r="F1114" s="15">
        <f>SUM(G1114:L1114)</f>
        <v>0</v>
      </c>
      <c r="G1114" s="15"/>
      <c r="H1114" s="15"/>
      <c r="I1114" s="15"/>
      <c r="J1114" s="15"/>
      <c r="K1114" s="15"/>
      <c r="L1114" s="15"/>
      <c r="M1114" s="15"/>
      <c r="N1114" s="12"/>
      <c r="O1114" s="12"/>
    </row>
    <row r="1115" spans="1:15" ht="15" customHeight="1" x14ac:dyDescent="0.25">
      <c r="A1115" s="9"/>
      <c r="B1115" s="105" t="s">
        <v>69</v>
      </c>
      <c r="C1115" s="106"/>
      <c r="D1115" s="16" t="s">
        <v>158</v>
      </c>
      <c r="E1115" s="16" t="s">
        <v>159</v>
      </c>
      <c r="F1115" s="15">
        <f>SUM(G1115:L1115)</f>
        <v>0</v>
      </c>
      <c r="G1115" s="15"/>
      <c r="H1115" s="15"/>
      <c r="I1115" s="15"/>
      <c r="J1115" s="15"/>
      <c r="K1115" s="15"/>
      <c r="L1115" s="15"/>
      <c r="M1115" s="15"/>
      <c r="N1115" s="12"/>
      <c r="O1115" s="12"/>
    </row>
    <row r="1116" spans="1:15" ht="15" customHeight="1" x14ac:dyDescent="0.25">
      <c r="A1116" s="9"/>
      <c r="B1116" s="105" t="s">
        <v>70</v>
      </c>
      <c r="C1116" s="106"/>
      <c r="D1116" s="16" t="s">
        <v>158</v>
      </c>
      <c r="E1116" s="16" t="s">
        <v>159</v>
      </c>
      <c r="F1116" s="15">
        <f>SUM(G1116:L1116)</f>
        <v>0</v>
      </c>
      <c r="G1116" s="15"/>
      <c r="H1116" s="15"/>
      <c r="I1116" s="15"/>
      <c r="J1116" s="15"/>
      <c r="K1116" s="15"/>
      <c r="L1116" s="15"/>
      <c r="M1116" s="15"/>
      <c r="N1116" s="12"/>
      <c r="O1116" s="12"/>
    </row>
    <row r="1117" spans="1:15" s="22" customFormat="1" ht="15" customHeight="1" x14ac:dyDescent="0.25">
      <c r="A1117" s="22">
        <v>8077415953</v>
      </c>
      <c r="B1117" s="101" t="s">
        <v>973</v>
      </c>
      <c r="C1117" s="102"/>
      <c r="D1117" s="16" t="s">
        <v>160</v>
      </c>
      <c r="E1117" s="16" t="s">
        <v>161</v>
      </c>
      <c r="F1117" s="14">
        <f>SUM(G1117:L1117)</f>
        <v>0</v>
      </c>
      <c r="G1117" s="14">
        <f t="shared" ref="G1117:M1117" si="223">SUM(G1119:G1121)</f>
        <v>0</v>
      </c>
      <c r="H1117" s="14">
        <f t="shared" si="223"/>
        <v>0</v>
      </c>
      <c r="I1117" s="14">
        <f t="shared" si="223"/>
        <v>0</v>
      </c>
      <c r="J1117" s="14">
        <f t="shared" si="223"/>
        <v>0</v>
      </c>
      <c r="K1117" s="14">
        <f t="shared" si="223"/>
        <v>0</v>
      </c>
      <c r="L1117" s="14">
        <f t="shared" si="223"/>
        <v>0</v>
      </c>
      <c r="M1117" s="14">
        <f t="shared" si="223"/>
        <v>0</v>
      </c>
    </row>
    <row r="1118" spans="1:15" s="22" customFormat="1" ht="15" customHeight="1" x14ac:dyDescent="0.25">
      <c r="B1118" s="105" t="s">
        <v>67</v>
      </c>
      <c r="C1118" s="106"/>
      <c r="D1118" s="16" t="s">
        <v>1</v>
      </c>
      <c r="E1118" s="16" t="s">
        <v>1</v>
      </c>
      <c r="F1118" s="42" t="s">
        <v>1</v>
      </c>
      <c r="G1118" s="42" t="s">
        <v>1</v>
      </c>
      <c r="H1118" s="42" t="s">
        <v>1</v>
      </c>
      <c r="I1118" s="42" t="s">
        <v>1</v>
      </c>
      <c r="J1118" s="42" t="s">
        <v>1</v>
      </c>
      <c r="K1118" s="42" t="s">
        <v>1</v>
      </c>
      <c r="L1118" s="42" t="s">
        <v>1</v>
      </c>
      <c r="M1118" s="42" t="s">
        <v>1</v>
      </c>
    </row>
    <row r="1119" spans="1:15" s="22" customFormat="1" ht="15" customHeight="1" x14ac:dyDescent="0.25">
      <c r="B1119" s="105" t="s">
        <v>68</v>
      </c>
      <c r="C1119" s="106"/>
      <c r="D1119" s="16" t="s">
        <v>160</v>
      </c>
      <c r="E1119" s="16" t="s">
        <v>161</v>
      </c>
      <c r="F1119" s="15">
        <f>SUM(G1119:L1119)</f>
        <v>0</v>
      </c>
      <c r="G1119" s="15"/>
      <c r="H1119" s="15"/>
      <c r="I1119" s="15"/>
      <c r="J1119" s="15"/>
      <c r="K1119" s="15"/>
      <c r="L1119" s="15"/>
      <c r="M1119" s="15"/>
    </row>
    <row r="1120" spans="1:15" s="22" customFormat="1" ht="15" customHeight="1" x14ac:dyDescent="0.25">
      <c r="B1120" s="105" t="s">
        <v>69</v>
      </c>
      <c r="C1120" s="106"/>
      <c r="D1120" s="16" t="s">
        <v>160</v>
      </c>
      <c r="E1120" s="16" t="s">
        <v>161</v>
      </c>
      <c r="F1120" s="15">
        <f>SUM(G1120:L1120)</f>
        <v>0</v>
      </c>
      <c r="G1120" s="15"/>
      <c r="H1120" s="15"/>
      <c r="I1120" s="15"/>
      <c r="J1120" s="15"/>
      <c r="K1120" s="15"/>
      <c r="L1120" s="15"/>
      <c r="M1120" s="15"/>
    </row>
    <row r="1121" spans="1:15" s="22" customFormat="1" ht="15" customHeight="1" x14ac:dyDescent="0.25">
      <c r="B1121" s="105" t="s">
        <v>70</v>
      </c>
      <c r="C1121" s="106"/>
      <c r="D1121" s="16" t="s">
        <v>160</v>
      </c>
      <c r="E1121" s="16" t="s">
        <v>161</v>
      </c>
      <c r="F1121" s="15">
        <f>SUM(G1121:L1121)</f>
        <v>0</v>
      </c>
      <c r="G1121" s="15"/>
      <c r="H1121" s="15"/>
      <c r="I1121" s="15"/>
      <c r="J1121" s="15"/>
      <c r="K1121" s="15"/>
      <c r="L1121" s="15"/>
      <c r="M1121" s="15"/>
    </row>
    <row r="1122" spans="1:15" ht="15" customHeight="1" x14ac:dyDescent="0.25">
      <c r="A1122" s="9">
        <v>8077418453</v>
      </c>
      <c r="B1122" s="101" t="s">
        <v>974</v>
      </c>
      <c r="C1122" s="102"/>
      <c r="D1122" s="16" t="s">
        <v>975</v>
      </c>
      <c r="E1122" s="16" t="s">
        <v>162</v>
      </c>
      <c r="F1122" s="14">
        <f>SUM(G1122:L1122)</f>
        <v>0</v>
      </c>
      <c r="G1122" s="14">
        <f t="shared" ref="G1122:M1122" si="224">SUM(G1124:G1126)</f>
        <v>0</v>
      </c>
      <c r="H1122" s="14">
        <f t="shared" si="224"/>
        <v>0</v>
      </c>
      <c r="I1122" s="14">
        <f t="shared" si="224"/>
        <v>0</v>
      </c>
      <c r="J1122" s="14">
        <f t="shared" si="224"/>
        <v>0</v>
      </c>
      <c r="K1122" s="14">
        <f t="shared" si="224"/>
        <v>0</v>
      </c>
      <c r="L1122" s="14">
        <f t="shared" si="224"/>
        <v>0</v>
      </c>
      <c r="M1122" s="14">
        <f t="shared" si="224"/>
        <v>0</v>
      </c>
      <c r="N1122" s="12"/>
      <c r="O1122" s="12"/>
    </row>
    <row r="1123" spans="1:15" ht="15" customHeight="1" x14ac:dyDescent="0.25">
      <c r="A1123" s="9"/>
      <c r="B1123" s="105" t="s">
        <v>67</v>
      </c>
      <c r="C1123" s="106"/>
      <c r="D1123" s="16" t="s">
        <v>1</v>
      </c>
      <c r="E1123" s="16" t="s">
        <v>1</v>
      </c>
      <c r="F1123" s="42" t="s">
        <v>1</v>
      </c>
      <c r="G1123" s="42" t="s">
        <v>1</v>
      </c>
      <c r="H1123" s="42" t="s">
        <v>1</v>
      </c>
      <c r="I1123" s="42" t="s">
        <v>1</v>
      </c>
      <c r="J1123" s="42" t="s">
        <v>1</v>
      </c>
      <c r="K1123" s="42" t="s">
        <v>1</v>
      </c>
      <c r="L1123" s="42" t="s">
        <v>1</v>
      </c>
      <c r="M1123" s="42" t="s">
        <v>1</v>
      </c>
      <c r="N1123" s="12"/>
      <c r="O1123" s="12"/>
    </row>
    <row r="1124" spans="1:15" ht="15" customHeight="1" x14ac:dyDescent="0.25">
      <c r="A1124" s="9"/>
      <c r="B1124" s="105" t="s">
        <v>68</v>
      </c>
      <c r="C1124" s="106"/>
      <c r="D1124" s="16" t="s">
        <v>975</v>
      </c>
      <c r="E1124" s="16" t="s">
        <v>162</v>
      </c>
      <c r="F1124" s="15">
        <f>SUM(G1124:L1124)</f>
        <v>0</v>
      </c>
      <c r="G1124" s="15"/>
      <c r="H1124" s="15"/>
      <c r="I1124" s="15"/>
      <c r="J1124" s="15"/>
      <c r="K1124" s="15"/>
      <c r="L1124" s="15"/>
      <c r="M1124" s="15"/>
      <c r="N1124" s="12"/>
      <c r="O1124" s="12"/>
    </row>
    <row r="1125" spans="1:15" ht="15" customHeight="1" x14ac:dyDescent="0.25">
      <c r="A1125" s="9"/>
      <c r="B1125" s="105" t="s">
        <v>69</v>
      </c>
      <c r="C1125" s="106"/>
      <c r="D1125" s="16" t="s">
        <v>975</v>
      </c>
      <c r="E1125" s="16" t="s">
        <v>162</v>
      </c>
      <c r="F1125" s="15">
        <f>SUM(G1125:L1125)</f>
        <v>0</v>
      </c>
      <c r="G1125" s="15"/>
      <c r="H1125" s="15"/>
      <c r="I1125" s="15"/>
      <c r="J1125" s="15"/>
      <c r="K1125" s="15"/>
      <c r="L1125" s="15"/>
      <c r="M1125" s="15"/>
      <c r="N1125" s="12"/>
      <c r="O1125" s="12"/>
    </row>
    <row r="1126" spans="1:15" ht="15" customHeight="1" x14ac:dyDescent="0.25">
      <c r="A1126" s="9"/>
      <c r="B1126" s="105" t="s">
        <v>70</v>
      </c>
      <c r="C1126" s="106"/>
      <c r="D1126" s="16" t="s">
        <v>975</v>
      </c>
      <c r="E1126" s="16" t="s">
        <v>162</v>
      </c>
      <c r="F1126" s="15">
        <f>SUM(G1126:L1126)</f>
        <v>0</v>
      </c>
      <c r="G1126" s="15"/>
      <c r="H1126" s="15"/>
      <c r="I1126" s="15"/>
      <c r="J1126" s="15"/>
      <c r="K1126" s="15"/>
      <c r="L1126" s="15"/>
      <c r="M1126" s="15"/>
      <c r="N1126" s="12"/>
      <c r="O1126" s="12"/>
    </row>
    <row r="1127" spans="1:15" ht="15" customHeight="1" x14ac:dyDescent="0.25">
      <c r="A1127" s="9">
        <v>8077373453</v>
      </c>
      <c r="B1127" s="101" t="s">
        <v>163</v>
      </c>
      <c r="C1127" s="102"/>
      <c r="D1127" s="16" t="s">
        <v>164</v>
      </c>
      <c r="E1127" s="16" t="s">
        <v>165</v>
      </c>
      <c r="F1127" s="14">
        <f>SUM(G1127:L1127)</f>
        <v>0</v>
      </c>
      <c r="G1127" s="14">
        <f t="shared" ref="G1127:M1127" si="225">SUM(G1129:G1131)</f>
        <v>0</v>
      </c>
      <c r="H1127" s="14">
        <f t="shared" si="225"/>
        <v>0</v>
      </c>
      <c r="I1127" s="14">
        <f t="shared" si="225"/>
        <v>0</v>
      </c>
      <c r="J1127" s="14">
        <f t="shared" si="225"/>
        <v>0</v>
      </c>
      <c r="K1127" s="14">
        <f t="shared" si="225"/>
        <v>0</v>
      </c>
      <c r="L1127" s="14">
        <f t="shared" si="225"/>
        <v>0</v>
      </c>
      <c r="M1127" s="14">
        <f t="shared" si="225"/>
        <v>0</v>
      </c>
      <c r="N1127" s="12"/>
      <c r="O1127" s="12"/>
    </row>
    <row r="1128" spans="1:15" ht="15" customHeight="1" x14ac:dyDescent="0.25">
      <c r="A1128" s="9"/>
      <c r="B1128" s="103" t="s">
        <v>67</v>
      </c>
      <c r="C1128" s="104"/>
      <c r="D1128" s="16" t="s">
        <v>1</v>
      </c>
      <c r="E1128" s="16" t="s">
        <v>1</v>
      </c>
      <c r="F1128" s="42" t="s">
        <v>1</v>
      </c>
      <c r="G1128" s="42" t="s">
        <v>1</v>
      </c>
      <c r="H1128" s="42" t="s">
        <v>1</v>
      </c>
      <c r="I1128" s="42" t="s">
        <v>1</v>
      </c>
      <c r="J1128" s="42" t="s">
        <v>1</v>
      </c>
      <c r="K1128" s="42" t="s">
        <v>1</v>
      </c>
      <c r="L1128" s="42" t="s">
        <v>1</v>
      </c>
      <c r="M1128" s="42" t="s">
        <v>1</v>
      </c>
      <c r="N1128" s="12"/>
      <c r="O1128" s="12"/>
    </row>
    <row r="1129" spans="1:15" ht="15" customHeight="1" x14ac:dyDescent="0.25">
      <c r="A1129" s="9"/>
      <c r="B1129" s="103" t="s">
        <v>68</v>
      </c>
      <c r="C1129" s="104"/>
      <c r="D1129" s="16" t="s">
        <v>164</v>
      </c>
      <c r="E1129" s="16" t="s">
        <v>165</v>
      </c>
      <c r="F1129" s="15">
        <f>SUM(G1129:L1129)</f>
        <v>0</v>
      </c>
      <c r="G1129" s="15" t="str">
        <f t="shared" ref="G1129:M1129" si="226">G1134</f>
        <v/>
      </c>
      <c r="H1129" s="15" t="str">
        <f t="shared" si="226"/>
        <v/>
      </c>
      <c r="I1129" s="15" t="str">
        <f t="shared" si="226"/>
        <v/>
      </c>
      <c r="J1129" s="15" t="str">
        <f t="shared" si="226"/>
        <v/>
      </c>
      <c r="K1129" s="15" t="str">
        <f t="shared" si="226"/>
        <v/>
      </c>
      <c r="L1129" s="15" t="str">
        <f t="shared" si="226"/>
        <v/>
      </c>
      <c r="M1129" s="15" t="str">
        <f t="shared" si="226"/>
        <v/>
      </c>
      <c r="N1129" s="12"/>
      <c r="O1129" s="12"/>
    </row>
    <row r="1130" spans="1:15" ht="15" customHeight="1" x14ac:dyDescent="0.25">
      <c r="A1130" s="9"/>
      <c r="B1130" s="103" t="s">
        <v>69</v>
      </c>
      <c r="C1130" s="104"/>
      <c r="D1130" s="16" t="s">
        <v>164</v>
      </c>
      <c r="E1130" s="16" t="s">
        <v>165</v>
      </c>
      <c r="F1130" s="15">
        <f>SUM(G1130:L1130)</f>
        <v>0</v>
      </c>
      <c r="G1130" s="15" t="s">
        <v>1</v>
      </c>
      <c r="H1130" s="15" t="s">
        <v>1</v>
      </c>
      <c r="I1130" s="15" t="s">
        <v>1</v>
      </c>
      <c r="J1130" s="15" t="s">
        <v>1</v>
      </c>
      <c r="K1130" s="15" t="s">
        <v>1</v>
      </c>
      <c r="L1130" s="15" t="str">
        <f>L1135</f>
        <v/>
      </c>
      <c r="M1130" s="15" t="s">
        <v>1</v>
      </c>
      <c r="N1130" s="12"/>
      <c r="O1130" s="12"/>
    </row>
    <row r="1131" spans="1:15" ht="15" customHeight="1" x14ac:dyDescent="0.25">
      <c r="A1131" s="9"/>
      <c r="B1131" s="103" t="s">
        <v>70</v>
      </c>
      <c r="C1131" s="104"/>
      <c r="D1131" s="16" t="s">
        <v>164</v>
      </c>
      <c r="E1131" s="16" t="s">
        <v>165</v>
      </c>
      <c r="F1131" s="15">
        <f>SUM(G1131:L1131)</f>
        <v>0</v>
      </c>
      <c r="G1131" s="15" t="s">
        <v>1</v>
      </c>
      <c r="H1131" s="15" t="s">
        <v>1</v>
      </c>
      <c r="I1131" s="15" t="s">
        <v>1</v>
      </c>
      <c r="J1131" s="15" t="s">
        <v>1</v>
      </c>
      <c r="K1131" s="15" t="s">
        <v>1</v>
      </c>
      <c r="L1131" s="15" t="str">
        <f>L1136</f>
        <v/>
      </c>
      <c r="M1131" s="15" t="s">
        <v>1</v>
      </c>
      <c r="N1131" s="12"/>
      <c r="O1131" s="12"/>
    </row>
    <row r="1132" spans="1:15" ht="15" customHeight="1" x14ac:dyDescent="0.25">
      <c r="A1132" s="9">
        <v>8077370953</v>
      </c>
      <c r="B1132" s="101" t="s">
        <v>166</v>
      </c>
      <c r="C1132" s="102"/>
      <c r="D1132" s="16" t="s">
        <v>167</v>
      </c>
      <c r="E1132" s="16" t="s">
        <v>168</v>
      </c>
      <c r="F1132" s="14">
        <f>SUM(G1132:L1132)</f>
        <v>0</v>
      </c>
      <c r="G1132" s="14">
        <f t="shared" ref="G1132:M1132" si="227">SUM(G1134:G1136)</f>
        <v>0</v>
      </c>
      <c r="H1132" s="14">
        <f t="shared" si="227"/>
        <v>0</v>
      </c>
      <c r="I1132" s="14">
        <f t="shared" si="227"/>
        <v>0</v>
      </c>
      <c r="J1132" s="14">
        <f t="shared" si="227"/>
        <v>0</v>
      </c>
      <c r="K1132" s="14">
        <f t="shared" si="227"/>
        <v>0</v>
      </c>
      <c r="L1132" s="14">
        <f t="shared" si="227"/>
        <v>0</v>
      </c>
      <c r="M1132" s="14">
        <f t="shared" si="227"/>
        <v>0</v>
      </c>
      <c r="N1132" s="12"/>
      <c r="O1132" s="12"/>
    </row>
    <row r="1133" spans="1:15" ht="15" customHeight="1" x14ac:dyDescent="0.25">
      <c r="A1133" s="9"/>
      <c r="B1133" s="105" t="s">
        <v>67</v>
      </c>
      <c r="C1133" s="106"/>
      <c r="D1133" s="16" t="s">
        <v>1</v>
      </c>
      <c r="E1133" s="16" t="s">
        <v>1</v>
      </c>
      <c r="F1133" s="42" t="s">
        <v>1</v>
      </c>
      <c r="G1133" s="42" t="s">
        <v>1</v>
      </c>
      <c r="H1133" s="42" t="s">
        <v>1</v>
      </c>
      <c r="I1133" s="42" t="s">
        <v>1</v>
      </c>
      <c r="J1133" s="42" t="s">
        <v>1</v>
      </c>
      <c r="K1133" s="42" t="s">
        <v>1</v>
      </c>
      <c r="L1133" s="42" t="s">
        <v>1</v>
      </c>
      <c r="M1133" s="42" t="s">
        <v>1</v>
      </c>
      <c r="N1133" s="12"/>
      <c r="O1133" s="12"/>
    </row>
    <row r="1134" spans="1:15" ht="15" customHeight="1" x14ac:dyDescent="0.25">
      <c r="A1134" s="9"/>
      <c r="B1134" s="105" t="s">
        <v>68</v>
      </c>
      <c r="C1134" s="106"/>
      <c r="D1134" s="16" t="s">
        <v>167</v>
      </c>
      <c r="E1134" s="16" t="s">
        <v>168</v>
      </c>
      <c r="F1134" s="15">
        <f>SUM(G1134:L1134)</f>
        <v>0</v>
      </c>
      <c r="G1134" s="15" t="s">
        <v>1</v>
      </c>
      <c r="H1134" s="15" t="s">
        <v>1</v>
      </c>
      <c r="I1134" s="15" t="s">
        <v>1</v>
      </c>
      <c r="J1134" s="15" t="s">
        <v>1</v>
      </c>
      <c r="K1134" s="15" t="s">
        <v>1</v>
      </c>
      <c r="L1134" s="15" t="s">
        <v>1</v>
      </c>
      <c r="M1134" s="15" t="s">
        <v>1</v>
      </c>
      <c r="N1134" s="12"/>
      <c r="O1134" s="12"/>
    </row>
    <row r="1135" spans="1:15" ht="15" customHeight="1" x14ac:dyDescent="0.25">
      <c r="A1135" s="9"/>
      <c r="B1135" s="105" t="s">
        <v>69</v>
      </c>
      <c r="C1135" s="106"/>
      <c r="D1135" s="16" t="s">
        <v>167</v>
      </c>
      <c r="E1135" s="16" t="s">
        <v>168</v>
      </c>
      <c r="F1135" s="15">
        <f>SUM(G1135:L1135)</f>
        <v>0</v>
      </c>
      <c r="G1135" s="15" t="s">
        <v>1</v>
      </c>
      <c r="H1135" s="15" t="s">
        <v>1</v>
      </c>
      <c r="I1135" s="15" t="s">
        <v>1</v>
      </c>
      <c r="J1135" s="15" t="s">
        <v>1</v>
      </c>
      <c r="K1135" s="15" t="s">
        <v>1</v>
      </c>
      <c r="L1135" s="15" t="s">
        <v>1</v>
      </c>
      <c r="M1135" s="15" t="s">
        <v>1</v>
      </c>
      <c r="N1135" s="12"/>
      <c r="O1135" s="12"/>
    </row>
    <row r="1136" spans="1:15" ht="15" customHeight="1" x14ac:dyDescent="0.25">
      <c r="A1136" s="9"/>
      <c r="B1136" s="105" t="s">
        <v>70</v>
      </c>
      <c r="C1136" s="106"/>
      <c r="D1136" s="16" t="s">
        <v>167</v>
      </c>
      <c r="E1136" s="16" t="s">
        <v>168</v>
      </c>
      <c r="F1136" s="15">
        <f>SUM(G1136:L1136)</f>
        <v>0</v>
      </c>
      <c r="G1136" s="15" t="s">
        <v>1</v>
      </c>
      <c r="H1136" s="15" t="s">
        <v>1</v>
      </c>
      <c r="I1136" s="15" t="s">
        <v>1</v>
      </c>
      <c r="J1136" s="15" t="s">
        <v>1</v>
      </c>
      <c r="K1136" s="15" t="s">
        <v>1</v>
      </c>
      <c r="L1136" s="15" t="s">
        <v>1</v>
      </c>
      <c r="M1136" s="15" t="s">
        <v>1</v>
      </c>
      <c r="N1136" s="12"/>
      <c r="O1136" s="12"/>
    </row>
    <row r="1137" spans="1:20" ht="15" customHeight="1" x14ac:dyDescent="0.25">
      <c r="A1137" s="9" t="s">
        <v>169</v>
      </c>
      <c r="B1137" s="67" t="s">
        <v>170</v>
      </c>
      <c r="C1137" s="68"/>
      <c r="D1137" s="10" t="s">
        <v>171</v>
      </c>
      <c r="E1137" s="10" t="s">
        <v>66</v>
      </c>
      <c r="F1137" s="14">
        <f>SUM(G1137:L1137)</f>
        <v>68044446.780000001</v>
      </c>
      <c r="G1137" s="14">
        <f t="shared" ref="G1137:M1137" si="228">SUM(G1139:G1141)</f>
        <v>62857273.020000003</v>
      </c>
      <c r="H1137" s="14">
        <f t="shared" si="228"/>
        <v>0</v>
      </c>
      <c r="I1137" s="14">
        <f t="shared" si="228"/>
        <v>0</v>
      </c>
      <c r="J1137" s="14">
        <f t="shared" si="228"/>
        <v>0</v>
      </c>
      <c r="K1137" s="14">
        <f t="shared" si="228"/>
        <v>0</v>
      </c>
      <c r="L1137" s="14">
        <f t="shared" si="228"/>
        <v>5187173.76</v>
      </c>
      <c r="M1137" s="14">
        <f t="shared" si="228"/>
        <v>0</v>
      </c>
      <c r="N1137" s="12"/>
      <c r="O1137" s="12"/>
    </row>
    <row r="1138" spans="1:20" ht="15" customHeight="1" x14ac:dyDescent="0.25">
      <c r="A1138" s="9"/>
      <c r="B1138" s="96" t="s">
        <v>67</v>
      </c>
      <c r="C1138" s="97"/>
      <c r="D1138" s="11" t="s">
        <v>1</v>
      </c>
      <c r="E1138" s="11" t="s">
        <v>1</v>
      </c>
      <c r="F1138" s="42" t="s">
        <v>1</v>
      </c>
      <c r="G1138" s="42" t="s">
        <v>1</v>
      </c>
      <c r="H1138" s="42" t="s">
        <v>1</v>
      </c>
      <c r="I1138" s="42" t="s">
        <v>1</v>
      </c>
      <c r="J1138" s="42" t="s">
        <v>1</v>
      </c>
      <c r="K1138" s="42" t="s">
        <v>1</v>
      </c>
      <c r="L1138" s="42" t="s">
        <v>1</v>
      </c>
      <c r="M1138" s="42" t="s">
        <v>1</v>
      </c>
      <c r="N1138" s="12"/>
      <c r="O1138" s="12"/>
    </row>
    <row r="1139" spans="1:20" ht="15" customHeight="1" x14ac:dyDescent="0.25">
      <c r="A1139" s="9"/>
      <c r="B1139" s="96" t="s">
        <v>68</v>
      </c>
      <c r="C1139" s="97"/>
      <c r="D1139" s="11" t="s">
        <v>171</v>
      </c>
      <c r="E1139" s="11" t="s">
        <v>66</v>
      </c>
      <c r="F1139" s="15">
        <f>SUM(G1139:L1139)</f>
        <v>68044446.780000001</v>
      </c>
      <c r="G1139" s="15">
        <f>P1139+G1579+G1599</f>
        <v>62857273.020000003</v>
      </c>
      <c r="H1139" s="15" t="s">
        <v>1</v>
      </c>
      <c r="I1139" s="15">
        <f>Q1139+I1579+I1599</f>
        <v>0</v>
      </c>
      <c r="J1139" s="15">
        <f>R1139+J1579+J1599</f>
        <v>0</v>
      </c>
      <c r="K1139" s="15" t="s">
        <v>1</v>
      </c>
      <c r="L1139" s="15">
        <f>S1139+L1579+L1599</f>
        <v>5187173.76</v>
      </c>
      <c r="M1139" s="15">
        <f>T1139+M1579+M1599</f>
        <v>0</v>
      </c>
      <c r="N1139" s="12"/>
      <c r="O1139" s="12"/>
      <c r="P1139" s="18">
        <v>62857273.020000003</v>
      </c>
      <c r="Q1139" s="18">
        <v>0</v>
      </c>
      <c r="R1139" s="18">
        <v>0</v>
      </c>
      <c r="S1139" s="18">
        <v>5187173.76</v>
      </c>
      <c r="T1139" s="18">
        <v>0</v>
      </c>
    </row>
    <row r="1140" spans="1:20" x14ac:dyDescent="0.25">
      <c r="A1140" s="9"/>
      <c r="B1140" s="96" t="s">
        <v>69</v>
      </c>
      <c r="C1140" s="97"/>
      <c r="D1140" s="11" t="s">
        <v>171</v>
      </c>
      <c r="E1140" s="11" t="s">
        <v>66</v>
      </c>
      <c r="F1140" s="15">
        <f>SUM(G1140:L1140)</f>
        <v>0</v>
      </c>
      <c r="G1140" s="15" t="s">
        <v>1</v>
      </c>
      <c r="H1140" s="15" t="s">
        <v>1</v>
      </c>
      <c r="I1140" s="15" t="s">
        <v>1</v>
      </c>
      <c r="J1140" s="15" t="s">
        <v>1</v>
      </c>
      <c r="K1140" s="15" t="s">
        <v>1</v>
      </c>
      <c r="L1140" s="15">
        <v>0</v>
      </c>
      <c r="M1140" s="15" t="s">
        <v>1</v>
      </c>
      <c r="N1140" s="12"/>
      <c r="O1140" s="12"/>
    </row>
    <row r="1141" spans="1:20" x14ac:dyDescent="0.25">
      <c r="A1141" s="9"/>
      <c r="B1141" s="96" t="s">
        <v>70</v>
      </c>
      <c r="C1141" s="97"/>
      <c r="D1141" s="11" t="s">
        <v>171</v>
      </c>
      <c r="E1141" s="11" t="s">
        <v>66</v>
      </c>
      <c r="F1141" s="15">
        <f>SUM(G1141:L1141)</f>
        <v>0</v>
      </c>
      <c r="G1141" s="15" t="s">
        <v>1</v>
      </c>
      <c r="H1141" s="15" t="s">
        <v>1</v>
      </c>
      <c r="I1141" s="15" t="s">
        <v>1</v>
      </c>
      <c r="J1141" s="15" t="s">
        <v>1</v>
      </c>
      <c r="K1141" s="15" t="s">
        <v>1</v>
      </c>
      <c r="L1141" s="15">
        <v>0</v>
      </c>
      <c r="M1141" s="15" t="s">
        <v>1</v>
      </c>
      <c r="N1141" s="12"/>
      <c r="O1141" s="12"/>
    </row>
    <row r="1142" spans="1:20" ht="15" customHeight="1" x14ac:dyDescent="0.25">
      <c r="A1142" s="9" t="s">
        <v>172</v>
      </c>
      <c r="B1142" s="75" t="s">
        <v>173</v>
      </c>
      <c r="C1142" s="76"/>
      <c r="D1142" s="11" t="s">
        <v>174</v>
      </c>
      <c r="E1142" s="11" t="s">
        <v>165</v>
      </c>
      <c r="F1142" s="14">
        <f>SUM(G1142:L1142)</f>
        <v>62471277.909999996</v>
      </c>
      <c r="G1142" s="14">
        <f t="shared" ref="G1142:M1142" si="229">SUM(G1144:G1146)</f>
        <v>60232877.909999996</v>
      </c>
      <c r="H1142" s="14">
        <f t="shared" si="229"/>
        <v>0</v>
      </c>
      <c r="I1142" s="14">
        <f t="shared" si="229"/>
        <v>0</v>
      </c>
      <c r="J1142" s="14">
        <f t="shared" si="229"/>
        <v>0</v>
      </c>
      <c r="K1142" s="14">
        <f t="shared" si="229"/>
        <v>0</v>
      </c>
      <c r="L1142" s="14">
        <f t="shared" si="229"/>
        <v>2238400</v>
      </c>
      <c r="M1142" s="14">
        <f t="shared" si="229"/>
        <v>0</v>
      </c>
      <c r="N1142" s="12"/>
      <c r="O1142" s="12"/>
    </row>
    <row r="1143" spans="1:20" ht="15" customHeight="1" x14ac:dyDescent="0.25">
      <c r="A1143" s="9"/>
      <c r="B1143" s="93" t="s">
        <v>67</v>
      </c>
      <c r="C1143" s="94"/>
      <c r="D1143" s="11" t="s">
        <v>1</v>
      </c>
      <c r="E1143" s="11" t="s">
        <v>1</v>
      </c>
      <c r="F1143" s="16" t="s">
        <v>1</v>
      </c>
      <c r="G1143" s="16" t="s">
        <v>1</v>
      </c>
      <c r="H1143" s="16" t="s">
        <v>1</v>
      </c>
      <c r="I1143" s="16" t="s">
        <v>1</v>
      </c>
      <c r="J1143" s="16" t="s">
        <v>1</v>
      </c>
      <c r="K1143" s="16" t="s">
        <v>1</v>
      </c>
      <c r="L1143" s="16" t="s">
        <v>1</v>
      </c>
      <c r="M1143" s="16" t="s">
        <v>1</v>
      </c>
      <c r="N1143" s="12"/>
      <c r="O1143" s="12"/>
    </row>
    <row r="1144" spans="1:20" ht="30" customHeight="1" x14ac:dyDescent="0.25">
      <c r="A1144" s="9"/>
      <c r="B1144" s="93" t="s">
        <v>68</v>
      </c>
      <c r="C1144" s="94"/>
      <c r="D1144" s="11" t="s">
        <v>174</v>
      </c>
      <c r="E1144" s="11" t="s">
        <v>165</v>
      </c>
      <c r="F1144" s="15">
        <f>SUM(G1144:L1144)</f>
        <v>62471277.909999996</v>
      </c>
      <c r="G1144" s="15">
        <v>60232877.909999996</v>
      </c>
      <c r="H1144" s="15" t="s">
        <v>1</v>
      </c>
      <c r="I1144" s="15">
        <v>0</v>
      </c>
      <c r="J1144" s="15">
        <v>0</v>
      </c>
      <c r="K1144" s="15" t="s">
        <v>1</v>
      </c>
      <c r="L1144" s="15">
        <v>2238400</v>
      </c>
      <c r="M1144" s="15">
        <v>0</v>
      </c>
      <c r="N1144" s="12"/>
      <c r="O1144" s="12"/>
    </row>
    <row r="1145" spans="1:20" x14ac:dyDescent="0.25">
      <c r="A1145" s="9"/>
      <c r="B1145" s="93" t="s">
        <v>69</v>
      </c>
      <c r="C1145" s="94"/>
      <c r="D1145" s="11" t="s">
        <v>174</v>
      </c>
      <c r="E1145" s="11" t="s">
        <v>165</v>
      </c>
      <c r="F1145" s="15">
        <f>SUM(G1145:L1145)</f>
        <v>0</v>
      </c>
      <c r="G1145" s="15" t="s">
        <v>1</v>
      </c>
      <c r="H1145" s="15" t="s">
        <v>1</v>
      </c>
      <c r="I1145" s="15" t="s">
        <v>1</v>
      </c>
      <c r="J1145" s="15" t="s">
        <v>1</v>
      </c>
      <c r="K1145" s="15" t="s">
        <v>1</v>
      </c>
      <c r="L1145" s="15">
        <v>0</v>
      </c>
      <c r="M1145" s="15" t="s">
        <v>1</v>
      </c>
      <c r="N1145" s="12"/>
      <c r="O1145" s="12"/>
    </row>
    <row r="1146" spans="1:20" x14ac:dyDescent="0.25">
      <c r="A1146" s="9"/>
      <c r="B1146" s="93" t="s">
        <v>70</v>
      </c>
      <c r="C1146" s="94"/>
      <c r="D1146" s="11" t="s">
        <v>174</v>
      </c>
      <c r="E1146" s="11" t="s">
        <v>165</v>
      </c>
      <c r="F1146" s="15">
        <f>SUM(G1146:L1146)</f>
        <v>0</v>
      </c>
      <c r="G1146" s="15" t="s">
        <v>1</v>
      </c>
      <c r="H1146" s="15" t="s">
        <v>1</v>
      </c>
      <c r="I1146" s="15" t="s">
        <v>1</v>
      </c>
      <c r="J1146" s="15" t="s">
        <v>1</v>
      </c>
      <c r="K1146" s="15" t="s">
        <v>1</v>
      </c>
      <c r="L1146" s="15">
        <v>0</v>
      </c>
      <c r="M1146" s="15" t="s">
        <v>1</v>
      </c>
      <c r="N1146" s="12"/>
      <c r="O1146" s="12"/>
    </row>
    <row r="1147" spans="1:20" ht="15" customHeight="1" x14ac:dyDescent="0.25">
      <c r="A1147" s="9" t="s">
        <v>175</v>
      </c>
      <c r="B1147" s="75" t="s">
        <v>176</v>
      </c>
      <c r="C1147" s="76"/>
      <c r="D1147" s="11" t="s">
        <v>177</v>
      </c>
      <c r="E1147" s="11" t="s">
        <v>165</v>
      </c>
      <c r="F1147" s="14">
        <f>SUM(G1147:L1147)</f>
        <v>47977878.960000001</v>
      </c>
      <c r="G1147" s="14">
        <f t="shared" ref="G1147:M1147" si="230">SUM(G1149:G1151)</f>
        <v>46272878.960000001</v>
      </c>
      <c r="H1147" s="14">
        <f t="shared" si="230"/>
        <v>0</v>
      </c>
      <c r="I1147" s="14">
        <f t="shared" si="230"/>
        <v>0</v>
      </c>
      <c r="J1147" s="14">
        <f t="shared" si="230"/>
        <v>0</v>
      </c>
      <c r="K1147" s="14">
        <f t="shared" si="230"/>
        <v>0</v>
      </c>
      <c r="L1147" s="14">
        <f t="shared" si="230"/>
        <v>1705000</v>
      </c>
      <c r="M1147" s="14">
        <f t="shared" si="230"/>
        <v>0</v>
      </c>
      <c r="N1147" s="12"/>
      <c r="O1147" s="12"/>
    </row>
    <row r="1148" spans="1:20" ht="15" customHeight="1" x14ac:dyDescent="0.25">
      <c r="A1148" s="9"/>
      <c r="B1148" s="65" t="s">
        <v>67</v>
      </c>
      <c r="C1148" s="66"/>
      <c r="D1148" s="11" t="s">
        <v>1</v>
      </c>
      <c r="E1148" s="11" t="s">
        <v>1</v>
      </c>
      <c r="F1148" s="16" t="s">
        <v>1</v>
      </c>
      <c r="G1148" s="16" t="s">
        <v>1</v>
      </c>
      <c r="H1148" s="16" t="s">
        <v>1</v>
      </c>
      <c r="I1148" s="16" t="s">
        <v>1</v>
      </c>
      <c r="J1148" s="16" t="s">
        <v>1</v>
      </c>
      <c r="K1148" s="16" t="s">
        <v>1</v>
      </c>
      <c r="L1148" s="16" t="s">
        <v>1</v>
      </c>
      <c r="M1148" s="16" t="s">
        <v>1</v>
      </c>
      <c r="N1148" s="12"/>
      <c r="O1148" s="12"/>
    </row>
    <row r="1149" spans="1:20" ht="30" customHeight="1" x14ac:dyDescent="0.25">
      <c r="A1149" s="9"/>
      <c r="B1149" s="65" t="s">
        <v>68</v>
      </c>
      <c r="C1149" s="66"/>
      <c r="D1149" s="11" t="s">
        <v>177</v>
      </c>
      <c r="E1149" s="11" t="s">
        <v>165</v>
      </c>
      <c r="F1149" s="15">
        <f>SUM(G1149:L1149)</f>
        <v>47977878.960000001</v>
      </c>
      <c r="G1149" s="15">
        <v>46272878.960000001</v>
      </c>
      <c r="H1149" s="15" t="s">
        <v>1</v>
      </c>
      <c r="I1149" s="15">
        <v>0</v>
      </c>
      <c r="J1149" s="15">
        <v>0</v>
      </c>
      <c r="K1149" s="15" t="s">
        <v>1</v>
      </c>
      <c r="L1149" s="15">
        <v>1705000</v>
      </c>
      <c r="M1149" s="15">
        <v>0</v>
      </c>
      <c r="N1149" s="12"/>
      <c r="O1149" s="12"/>
    </row>
    <row r="1150" spans="1:20" x14ac:dyDescent="0.25">
      <c r="A1150" s="9"/>
      <c r="B1150" s="65" t="s">
        <v>69</v>
      </c>
      <c r="C1150" s="66"/>
      <c r="D1150" s="11" t="s">
        <v>177</v>
      </c>
      <c r="E1150" s="11" t="s">
        <v>165</v>
      </c>
      <c r="F1150" s="15">
        <f>SUM(G1150:L1150)</f>
        <v>0</v>
      </c>
      <c r="G1150" s="15" t="s">
        <v>1</v>
      </c>
      <c r="H1150" s="15" t="s">
        <v>1</v>
      </c>
      <c r="I1150" s="15" t="s">
        <v>1</v>
      </c>
      <c r="J1150" s="15" t="s">
        <v>1</v>
      </c>
      <c r="K1150" s="15" t="s">
        <v>1</v>
      </c>
      <c r="L1150" s="15">
        <v>0</v>
      </c>
      <c r="M1150" s="15" t="s">
        <v>1</v>
      </c>
      <c r="N1150" s="12"/>
      <c r="O1150" s="12"/>
    </row>
    <row r="1151" spans="1:20" x14ac:dyDescent="0.25">
      <c r="A1151" s="9"/>
      <c r="B1151" s="65" t="s">
        <v>70</v>
      </c>
      <c r="C1151" s="66"/>
      <c r="D1151" s="11" t="s">
        <v>177</v>
      </c>
      <c r="E1151" s="11" t="s">
        <v>165</v>
      </c>
      <c r="F1151" s="15">
        <f>SUM(G1151:L1151)</f>
        <v>0</v>
      </c>
      <c r="G1151" s="15" t="s">
        <v>1</v>
      </c>
      <c r="H1151" s="15" t="s">
        <v>1</v>
      </c>
      <c r="I1151" s="15" t="s">
        <v>1</v>
      </c>
      <c r="J1151" s="15" t="s">
        <v>1</v>
      </c>
      <c r="K1151" s="15" t="s">
        <v>1</v>
      </c>
      <c r="L1151" s="15">
        <v>0</v>
      </c>
      <c r="M1151" s="15" t="s">
        <v>1</v>
      </c>
      <c r="N1151" s="12"/>
      <c r="O1151" s="12"/>
    </row>
    <row r="1152" spans="1:20" ht="15" customHeight="1" x14ac:dyDescent="0.25">
      <c r="A1152" s="9" t="s">
        <v>178</v>
      </c>
      <c r="B1152" s="75" t="s">
        <v>179</v>
      </c>
      <c r="C1152" s="76"/>
      <c r="D1152" s="11" t="s">
        <v>180</v>
      </c>
      <c r="E1152" s="11" t="s">
        <v>181</v>
      </c>
      <c r="F1152" s="14">
        <f>SUM(G1152:L1152)</f>
        <v>47763540.450000003</v>
      </c>
      <c r="G1152" s="14">
        <f t="shared" ref="G1152:M1152" si="231">SUM(G1154:G1156)</f>
        <v>46063540.450000003</v>
      </c>
      <c r="H1152" s="14">
        <f t="shared" si="231"/>
        <v>0</v>
      </c>
      <c r="I1152" s="14">
        <f t="shared" si="231"/>
        <v>0</v>
      </c>
      <c r="J1152" s="14">
        <f t="shared" si="231"/>
        <v>0</v>
      </c>
      <c r="K1152" s="14">
        <f t="shared" si="231"/>
        <v>0</v>
      </c>
      <c r="L1152" s="14">
        <f t="shared" si="231"/>
        <v>1700000</v>
      </c>
      <c r="M1152" s="14">
        <f t="shared" si="231"/>
        <v>0</v>
      </c>
      <c r="N1152" s="12"/>
      <c r="O1152" s="12"/>
    </row>
    <row r="1153" spans="1:15" ht="15" customHeight="1" x14ac:dyDescent="0.25">
      <c r="A1153" s="9"/>
      <c r="B1153" s="63" t="s">
        <v>67</v>
      </c>
      <c r="C1153" s="64"/>
      <c r="D1153" s="11" t="s">
        <v>1</v>
      </c>
      <c r="E1153" s="11" t="s">
        <v>1</v>
      </c>
      <c r="F1153" s="16" t="s">
        <v>1</v>
      </c>
      <c r="G1153" s="16" t="s">
        <v>1</v>
      </c>
      <c r="H1153" s="16" t="s">
        <v>1</v>
      </c>
      <c r="I1153" s="16" t="s">
        <v>1</v>
      </c>
      <c r="J1153" s="16" t="s">
        <v>1</v>
      </c>
      <c r="K1153" s="16" t="s">
        <v>1</v>
      </c>
      <c r="L1153" s="16" t="s">
        <v>1</v>
      </c>
      <c r="M1153" s="16" t="s">
        <v>1</v>
      </c>
      <c r="N1153" s="12"/>
      <c r="O1153" s="12"/>
    </row>
    <row r="1154" spans="1:15" ht="30" customHeight="1" x14ac:dyDescent="0.25">
      <c r="A1154" s="9"/>
      <c r="B1154" s="63" t="s">
        <v>68</v>
      </c>
      <c r="C1154" s="64"/>
      <c r="D1154" s="11" t="s">
        <v>180</v>
      </c>
      <c r="E1154" s="11" t="s">
        <v>181</v>
      </c>
      <c r="F1154" s="15">
        <f>SUM(G1154:L1154)</f>
        <v>47763540.450000003</v>
      </c>
      <c r="G1154" s="15">
        <v>46063540.450000003</v>
      </c>
      <c r="H1154" s="15" t="s">
        <v>1</v>
      </c>
      <c r="I1154" s="15" t="s">
        <v>1</v>
      </c>
      <c r="J1154" s="15" t="s">
        <v>1</v>
      </c>
      <c r="K1154" s="15" t="s">
        <v>1</v>
      </c>
      <c r="L1154" s="15">
        <v>1700000</v>
      </c>
      <c r="M1154" s="15" t="s">
        <v>1</v>
      </c>
      <c r="N1154" s="12"/>
      <c r="O1154" s="12"/>
    </row>
    <row r="1155" spans="1:15" ht="15" customHeight="1" x14ac:dyDescent="0.25">
      <c r="A1155" s="9"/>
      <c r="B1155" s="63" t="s">
        <v>69</v>
      </c>
      <c r="C1155" s="64"/>
      <c r="D1155" s="11" t="s">
        <v>180</v>
      </c>
      <c r="E1155" s="11" t="s">
        <v>181</v>
      </c>
      <c r="F1155" s="15">
        <f>SUM(G1155:L1155)</f>
        <v>0</v>
      </c>
      <c r="G1155" s="15" t="s">
        <v>1</v>
      </c>
      <c r="H1155" s="15" t="s">
        <v>1</v>
      </c>
      <c r="I1155" s="15" t="s">
        <v>1</v>
      </c>
      <c r="J1155" s="15" t="s">
        <v>1</v>
      </c>
      <c r="K1155" s="15" t="s">
        <v>1</v>
      </c>
      <c r="L1155" s="15" t="s">
        <v>1</v>
      </c>
      <c r="M1155" s="15" t="s">
        <v>1</v>
      </c>
      <c r="N1155" s="12"/>
      <c r="O1155" s="12"/>
    </row>
    <row r="1156" spans="1:15" ht="15" customHeight="1" x14ac:dyDescent="0.25">
      <c r="A1156" s="9"/>
      <c r="B1156" s="63" t="s">
        <v>70</v>
      </c>
      <c r="C1156" s="64"/>
      <c r="D1156" s="11" t="s">
        <v>180</v>
      </c>
      <c r="E1156" s="11" t="s">
        <v>181</v>
      </c>
      <c r="F1156" s="15">
        <f>SUM(G1156:L1156)</f>
        <v>0</v>
      </c>
      <c r="G1156" s="15" t="s">
        <v>1</v>
      </c>
      <c r="H1156" s="15" t="s">
        <v>1</v>
      </c>
      <c r="I1156" s="15" t="s">
        <v>1</v>
      </c>
      <c r="J1156" s="15" t="s">
        <v>1</v>
      </c>
      <c r="K1156" s="15" t="s">
        <v>1</v>
      </c>
      <c r="L1156" s="15" t="s">
        <v>1</v>
      </c>
      <c r="M1156" s="15" t="s">
        <v>1</v>
      </c>
      <c r="N1156" s="12"/>
      <c r="O1156" s="12"/>
    </row>
    <row r="1157" spans="1:15" ht="15" customHeight="1" x14ac:dyDescent="0.25">
      <c r="A1157" s="9" t="s">
        <v>182</v>
      </c>
      <c r="B1157" s="75" t="s">
        <v>183</v>
      </c>
      <c r="C1157" s="76"/>
      <c r="D1157" s="11" t="s">
        <v>184</v>
      </c>
      <c r="E1157" s="11" t="s">
        <v>185</v>
      </c>
      <c r="F1157" s="14">
        <f>SUM(G1157:L1157)</f>
        <v>214338.51</v>
      </c>
      <c r="G1157" s="14">
        <f t="shared" ref="G1157:M1157" si="232">SUM(G1159:G1161)</f>
        <v>209338.51</v>
      </c>
      <c r="H1157" s="14">
        <f t="shared" si="232"/>
        <v>0</v>
      </c>
      <c r="I1157" s="14">
        <f t="shared" si="232"/>
        <v>0</v>
      </c>
      <c r="J1157" s="14">
        <f t="shared" si="232"/>
        <v>0</v>
      </c>
      <c r="K1157" s="14">
        <f t="shared" si="232"/>
        <v>0</v>
      </c>
      <c r="L1157" s="14">
        <f t="shared" si="232"/>
        <v>5000</v>
      </c>
      <c r="M1157" s="14">
        <f t="shared" si="232"/>
        <v>0</v>
      </c>
      <c r="N1157" s="12"/>
      <c r="O1157" s="12"/>
    </row>
    <row r="1158" spans="1:15" ht="15" customHeight="1" x14ac:dyDescent="0.25">
      <c r="A1158" s="9"/>
      <c r="B1158" s="63" t="s">
        <v>67</v>
      </c>
      <c r="C1158" s="64"/>
      <c r="D1158" s="11" t="s">
        <v>1</v>
      </c>
      <c r="E1158" s="11" t="s">
        <v>1</v>
      </c>
      <c r="F1158" s="16" t="s">
        <v>1</v>
      </c>
      <c r="G1158" s="16" t="s">
        <v>1</v>
      </c>
      <c r="H1158" s="16" t="s">
        <v>1</v>
      </c>
      <c r="I1158" s="16" t="s">
        <v>1</v>
      </c>
      <c r="J1158" s="16" t="s">
        <v>1</v>
      </c>
      <c r="K1158" s="16" t="s">
        <v>1</v>
      </c>
      <c r="L1158" s="16" t="s">
        <v>1</v>
      </c>
      <c r="M1158" s="16" t="s">
        <v>1</v>
      </c>
      <c r="N1158" s="12"/>
      <c r="O1158" s="12"/>
    </row>
    <row r="1159" spans="1:15" ht="30" customHeight="1" x14ac:dyDescent="0.25">
      <c r="A1159" s="9"/>
      <c r="B1159" s="63" t="s">
        <v>68</v>
      </c>
      <c r="C1159" s="64"/>
      <c r="D1159" s="11" t="s">
        <v>184</v>
      </c>
      <c r="E1159" s="11" t="s">
        <v>185</v>
      </c>
      <c r="F1159" s="15">
        <f>SUM(G1159:L1159)</f>
        <v>214338.51</v>
      </c>
      <c r="G1159" s="15">
        <v>209338.51</v>
      </c>
      <c r="H1159" s="15" t="s">
        <v>1</v>
      </c>
      <c r="I1159" s="15" t="s">
        <v>1</v>
      </c>
      <c r="J1159" s="15" t="s">
        <v>1</v>
      </c>
      <c r="K1159" s="15" t="s">
        <v>1</v>
      </c>
      <c r="L1159" s="15">
        <v>5000</v>
      </c>
      <c r="M1159" s="15" t="s">
        <v>1</v>
      </c>
      <c r="N1159" s="12"/>
      <c r="O1159" s="12"/>
    </row>
    <row r="1160" spans="1:15" ht="15" customHeight="1" x14ac:dyDescent="0.25">
      <c r="A1160" s="9"/>
      <c r="B1160" s="63" t="s">
        <v>69</v>
      </c>
      <c r="C1160" s="64"/>
      <c r="D1160" s="11" t="s">
        <v>184</v>
      </c>
      <c r="E1160" s="11" t="s">
        <v>185</v>
      </c>
      <c r="F1160" s="15">
        <f>SUM(G1160:L1160)</f>
        <v>0</v>
      </c>
      <c r="G1160" s="15" t="s">
        <v>1</v>
      </c>
      <c r="H1160" s="15" t="s">
        <v>1</v>
      </c>
      <c r="I1160" s="15" t="s">
        <v>1</v>
      </c>
      <c r="J1160" s="15" t="s">
        <v>1</v>
      </c>
      <c r="K1160" s="15" t="s">
        <v>1</v>
      </c>
      <c r="L1160" s="15" t="s">
        <v>1</v>
      </c>
      <c r="M1160" s="15" t="s">
        <v>1</v>
      </c>
      <c r="N1160" s="12"/>
      <c r="O1160" s="12"/>
    </row>
    <row r="1161" spans="1:15" ht="15" customHeight="1" x14ac:dyDescent="0.25">
      <c r="A1161" s="9"/>
      <c r="B1161" s="63" t="s">
        <v>70</v>
      </c>
      <c r="C1161" s="64"/>
      <c r="D1161" s="11" t="s">
        <v>184</v>
      </c>
      <c r="E1161" s="11" t="s">
        <v>185</v>
      </c>
      <c r="F1161" s="15">
        <f>SUM(G1161:L1161)</f>
        <v>0</v>
      </c>
      <c r="G1161" s="15" t="s">
        <v>1</v>
      </c>
      <c r="H1161" s="15" t="s">
        <v>1</v>
      </c>
      <c r="I1161" s="15" t="s">
        <v>1</v>
      </c>
      <c r="J1161" s="15" t="s">
        <v>1</v>
      </c>
      <c r="K1161" s="15" t="s">
        <v>1</v>
      </c>
      <c r="L1161" s="15" t="s">
        <v>1</v>
      </c>
      <c r="M1161" s="15" t="s">
        <v>1</v>
      </c>
      <c r="N1161" s="12"/>
      <c r="O1161" s="12"/>
    </row>
    <row r="1162" spans="1:15" ht="15" customHeight="1" x14ac:dyDescent="0.25">
      <c r="A1162" s="9" t="s">
        <v>186</v>
      </c>
      <c r="B1162" s="75" t="s">
        <v>187</v>
      </c>
      <c r="C1162" s="76"/>
      <c r="D1162" s="11" t="s">
        <v>188</v>
      </c>
      <c r="E1162" s="11" t="s">
        <v>165</v>
      </c>
      <c r="F1162" s="14">
        <f>SUM(G1162:L1162)</f>
        <v>20000</v>
      </c>
      <c r="G1162" s="14">
        <f t="shared" ref="G1162:M1162" si="233">SUM(G1164:G1166)</f>
        <v>0</v>
      </c>
      <c r="H1162" s="14">
        <f t="shared" si="233"/>
        <v>0</v>
      </c>
      <c r="I1162" s="14">
        <f t="shared" si="233"/>
        <v>0</v>
      </c>
      <c r="J1162" s="14">
        <f t="shared" si="233"/>
        <v>0</v>
      </c>
      <c r="K1162" s="14">
        <f t="shared" si="233"/>
        <v>0</v>
      </c>
      <c r="L1162" s="14">
        <f t="shared" si="233"/>
        <v>20000</v>
      </c>
      <c r="M1162" s="14">
        <f t="shared" si="233"/>
        <v>0</v>
      </c>
      <c r="N1162" s="12"/>
      <c r="O1162" s="12"/>
    </row>
    <row r="1163" spans="1:15" ht="15" customHeight="1" x14ac:dyDescent="0.25">
      <c r="A1163" s="9"/>
      <c r="B1163" s="65" t="s">
        <v>67</v>
      </c>
      <c r="C1163" s="66"/>
      <c r="D1163" s="11" t="s">
        <v>1</v>
      </c>
      <c r="E1163" s="11" t="s">
        <v>1</v>
      </c>
      <c r="F1163" s="16" t="s">
        <v>1</v>
      </c>
      <c r="G1163" s="16" t="s">
        <v>1</v>
      </c>
      <c r="H1163" s="16" t="s">
        <v>1</v>
      </c>
      <c r="I1163" s="16" t="s">
        <v>1</v>
      </c>
      <c r="J1163" s="16" t="s">
        <v>1</v>
      </c>
      <c r="K1163" s="16" t="s">
        <v>1</v>
      </c>
      <c r="L1163" s="16" t="s">
        <v>1</v>
      </c>
      <c r="M1163" s="16" t="s">
        <v>1</v>
      </c>
      <c r="N1163" s="12"/>
      <c r="O1163" s="12"/>
    </row>
    <row r="1164" spans="1:15" ht="30" customHeight="1" x14ac:dyDescent="0.25">
      <c r="A1164" s="9"/>
      <c r="B1164" s="65" t="s">
        <v>68</v>
      </c>
      <c r="C1164" s="66"/>
      <c r="D1164" s="11" t="s">
        <v>188</v>
      </c>
      <c r="E1164" s="11" t="s">
        <v>165</v>
      </c>
      <c r="F1164" s="15">
        <f>SUM(G1164:L1164)</f>
        <v>20000</v>
      </c>
      <c r="G1164" s="15">
        <v>0</v>
      </c>
      <c r="H1164" s="15" t="s">
        <v>1</v>
      </c>
      <c r="I1164" s="15">
        <v>0</v>
      </c>
      <c r="J1164" s="15">
        <v>0</v>
      </c>
      <c r="K1164" s="15" t="s">
        <v>1</v>
      </c>
      <c r="L1164" s="15">
        <v>20000</v>
      </c>
      <c r="M1164" s="15">
        <v>0</v>
      </c>
      <c r="N1164" s="12"/>
      <c r="O1164" s="12"/>
    </row>
    <row r="1165" spans="1:15" x14ac:dyDescent="0.25">
      <c r="A1165" s="9"/>
      <c r="B1165" s="65" t="s">
        <v>69</v>
      </c>
      <c r="C1165" s="66"/>
      <c r="D1165" s="11" t="s">
        <v>188</v>
      </c>
      <c r="E1165" s="11" t="s">
        <v>165</v>
      </c>
      <c r="F1165" s="15">
        <f>SUM(G1165:L1165)</f>
        <v>0</v>
      </c>
      <c r="G1165" s="15" t="s">
        <v>1</v>
      </c>
      <c r="H1165" s="15" t="s">
        <v>1</v>
      </c>
      <c r="I1165" s="15" t="s">
        <v>1</v>
      </c>
      <c r="J1165" s="15" t="s">
        <v>1</v>
      </c>
      <c r="K1165" s="15" t="s">
        <v>1</v>
      </c>
      <c r="L1165" s="15">
        <v>0</v>
      </c>
      <c r="M1165" s="15" t="s">
        <v>1</v>
      </c>
      <c r="N1165" s="12"/>
      <c r="O1165" s="12"/>
    </row>
    <row r="1166" spans="1:15" x14ac:dyDescent="0.25">
      <c r="A1166" s="9"/>
      <c r="B1166" s="65" t="s">
        <v>70</v>
      </c>
      <c r="C1166" s="66"/>
      <c r="D1166" s="11" t="s">
        <v>188</v>
      </c>
      <c r="E1166" s="11" t="s">
        <v>165</v>
      </c>
      <c r="F1166" s="15">
        <f>SUM(G1166:L1166)</f>
        <v>0</v>
      </c>
      <c r="G1166" s="15" t="s">
        <v>1</v>
      </c>
      <c r="H1166" s="15" t="s">
        <v>1</v>
      </c>
      <c r="I1166" s="15" t="s">
        <v>1</v>
      </c>
      <c r="J1166" s="15" t="s">
        <v>1</v>
      </c>
      <c r="K1166" s="15" t="s">
        <v>1</v>
      </c>
      <c r="L1166" s="15">
        <v>0</v>
      </c>
      <c r="M1166" s="15" t="s">
        <v>1</v>
      </c>
      <c r="N1166" s="12"/>
      <c r="O1166" s="12"/>
    </row>
    <row r="1167" spans="1:15" ht="15" customHeight="1" x14ac:dyDescent="0.25">
      <c r="A1167" s="9" t="s">
        <v>189</v>
      </c>
      <c r="B1167" s="75" t="s">
        <v>190</v>
      </c>
      <c r="C1167" s="76"/>
      <c r="D1167" s="11" t="s">
        <v>191</v>
      </c>
      <c r="E1167" s="11" t="s">
        <v>192</v>
      </c>
      <c r="F1167" s="14">
        <f>SUM(G1167:L1167)</f>
        <v>0</v>
      </c>
      <c r="G1167" s="14">
        <f t="shared" ref="G1167:M1167" si="234">SUM(G1169:G1171)</f>
        <v>0</v>
      </c>
      <c r="H1167" s="14">
        <f t="shared" si="234"/>
        <v>0</v>
      </c>
      <c r="I1167" s="14">
        <f t="shared" si="234"/>
        <v>0</v>
      </c>
      <c r="J1167" s="14">
        <f t="shared" si="234"/>
        <v>0</v>
      </c>
      <c r="K1167" s="14">
        <f t="shared" si="234"/>
        <v>0</v>
      </c>
      <c r="L1167" s="14">
        <f t="shared" si="234"/>
        <v>0</v>
      </c>
      <c r="M1167" s="14">
        <f t="shared" si="234"/>
        <v>0</v>
      </c>
      <c r="N1167" s="12"/>
      <c r="O1167" s="12"/>
    </row>
    <row r="1168" spans="1:15" ht="15" customHeight="1" x14ac:dyDescent="0.25">
      <c r="A1168" s="9"/>
      <c r="B1168" s="63" t="s">
        <v>67</v>
      </c>
      <c r="C1168" s="64"/>
      <c r="D1168" s="11" t="s">
        <v>1</v>
      </c>
      <c r="E1168" s="11" t="s">
        <v>1</v>
      </c>
      <c r="F1168" s="16" t="s">
        <v>1</v>
      </c>
      <c r="G1168" s="16" t="s">
        <v>1</v>
      </c>
      <c r="H1168" s="16" t="s">
        <v>1</v>
      </c>
      <c r="I1168" s="16" t="s">
        <v>1</v>
      </c>
      <c r="J1168" s="16" t="s">
        <v>1</v>
      </c>
      <c r="K1168" s="16" t="s">
        <v>1</v>
      </c>
      <c r="L1168" s="16" t="s">
        <v>1</v>
      </c>
      <c r="M1168" s="16" t="s">
        <v>1</v>
      </c>
      <c r="N1168" s="12"/>
      <c r="O1168" s="12"/>
    </row>
    <row r="1169" spans="1:15" ht="15" customHeight="1" x14ac:dyDescent="0.25">
      <c r="A1169" s="9"/>
      <c r="B1169" s="63" t="s">
        <v>68</v>
      </c>
      <c r="C1169" s="64"/>
      <c r="D1169" s="11" t="s">
        <v>191</v>
      </c>
      <c r="E1169" s="11" t="s">
        <v>192</v>
      </c>
      <c r="F1169" s="15">
        <f>SUM(G1169:L1169)</f>
        <v>0</v>
      </c>
      <c r="G1169" s="15" t="s">
        <v>1</v>
      </c>
      <c r="H1169" s="15" t="s">
        <v>1</v>
      </c>
      <c r="I1169" s="15" t="s">
        <v>1</v>
      </c>
      <c r="J1169" s="15" t="s">
        <v>1</v>
      </c>
      <c r="K1169" s="15" t="s">
        <v>1</v>
      </c>
      <c r="L1169" s="15" t="s">
        <v>1</v>
      </c>
      <c r="M1169" s="15" t="s">
        <v>1</v>
      </c>
      <c r="N1169" s="12"/>
      <c r="O1169" s="12"/>
    </row>
    <row r="1170" spans="1:15" ht="15" customHeight="1" x14ac:dyDescent="0.25">
      <c r="A1170" s="9"/>
      <c r="B1170" s="63" t="s">
        <v>69</v>
      </c>
      <c r="C1170" s="64"/>
      <c r="D1170" s="11" t="s">
        <v>191</v>
      </c>
      <c r="E1170" s="11" t="s">
        <v>192</v>
      </c>
      <c r="F1170" s="15">
        <f>SUM(G1170:L1170)</f>
        <v>0</v>
      </c>
      <c r="G1170" s="15" t="s">
        <v>1</v>
      </c>
      <c r="H1170" s="15" t="s">
        <v>1</v>
      </c>
      <c r="I1170" s="15" t="s">
        <v>1</v>
      </c>
      <c r="J1170" s="15" t="s">
        <v>1</v>
      </c>
      <c r="K1170" s="15" t="s">
        <v>1</v>
      </c>
      <c r="L1170" s="15" t="s">
        <v>1</v>
      </c>
      <c r="M1170" s="15" t="s">
        <v>1</v>
      </c>
      <c r="N1170" s="12"/>
      <c r="O1170" s="12"/>
    </row>
    <row r="1171" spans="1:15" ht="15" customHeight="1" x14ac:dyDescent="0.25">
      <c r="A1171" s="9"/>
      <c r="B1171" s="63" t="s">
        <v>70</v>
      </c>
      <c r="C1171" s="64"/>
      <c r="D1171" s="11" t="s">
        <v>191</v>
      </c>
      <c r="E1171" s="11" t="s">
        <v>192</v>
      </c>
      <c r="F1171" s="15">
        <f>SUM(G1171:L1171)</f>
        <v>0</v>
      </c>
      <c r="G1171" s="15" t="s">
        <v>1</v>
      </c>
      <c r="H1171" s="15" t="s">
        <v>1</v>
      </c>
      <c r="I1171" s="15" t="s">
        <v>1</v>
      </c>
      <c r="J1171" s="15" t="s">
        <v>1</v>
      </c>
      <c r="K1171" s="15" t="s">
        <v>1</v>
      </c>
      <c r="L1171" s="15" t="s">
        <v>1</v>
      </c>
      <c r="M1171" s="15" t="s">
        <v>1</v>
      </c>
      <c r="N1171" s="12"/>
      <c r="O1171" s="12"/>
    </row>
    <row r="1172" spans="1:15" ht="15" customHeight="1" x14ac:dyDescent="0.25">
      <c r="A1172" s="9" t="s">
        <v>193</v>
      </c>
      <c r="B1172" s="75" t="s">
        <v>194</v>
      </c>
      <c r="C1172" s="76"/>
      <c r="D1172" s="11" t="s">
        <v>195</v>
      </c>
      <c r="E1172" s="11" t="s">
        <v>196</v>
      </c>
      <c r="F1172" s="14">
        <f>SUM(G1172:L1172)</f>
        <v>0</v>
      </c>
      <c r="G1172" s="14">
        <f t="shared" ref="G1172:M1172" si="235">SUM(G1174:G1176)</f>
        <v>0</v>
      </c>
      <c r="H1172" s="14">
        <f t="shared" si="235"/>
        <v>0</v>
      </c>
      <c r="I1172" s="14">
        <f t="shared" si="235"/>
        <v>0</v>
      </c>
      <c r="J1172" s="14">
        <f t="shared" si="235"/>
        <v>0</v>
      </c>
      <c r="K1172" s="14">
        <f t="shared" si="235"/>
        <v>0</v>
      </c>
      <c r="L1172" s="14">
        <f t="shared" si="235"/>
        <v>0</v>
      </c>
      <c r="M1172" s="14">
        <f t="shared" si="235"/>
        <v>0</v>
      </c>
      <c r="N1172" s="12"/>
      <c r="O1172" s="12"/>
    </row>
    <row r="1173" spans="1:15" ht="15" customHeight="1" x14ac:dyDescent="0.25">
      <c r="A1173" s="9"/>
      <c r="B1173" s="63" t="s">
        <v>67</v>
      </c>
      <c r="C1173" s="64"/>
      <c r="D1173" s="11" t="s">
        <v>1</v>
      </c>
      <c r="E1173" s="11" t="s">
        <v>1</v>
      </c>
      <c r="F1173" s="16" t="s">
        <v>1</v>
      </c>
      <c r="G1173" s="16" t="s">
        <v>1</v>
      </c>
      <c r="H1173" s="16" t="s">
        <v>1</v>
      </c>
      <c r="I1173" s="16" t="s">
        <v>1</v>
      </c>
      <c r="J1173" s="16" t="s">
        <v>1</v>
      </c>
      <c r="K1173" s="16" t="s">
        <v>1</v>
      </c>
      <c r="L1173" s="16" t="s">
        <v>1</v>
      </c>
      <c r="M1173" s="16" t="s">
        <v>1</v>
      </c>
      <c r="N1173" s="12"/>
      <c r="O1173" s="12"/>
    </row>
    <row r="1174" spans="1:15" ht="15" customHeight="1" x14ac:dyDescent="0.25">
      <c r="A1174" s="9"/>
      <c r="B1174" s="63" t="s">
        <v>68</v>
      </c>
      <c r="C1174" s="64"/>
      <c r="D1174" s="11" t="s">
        <v>195</v>
      </c>
      <c r="E1174" s="11" t="s">
        <v>196</v>
      </c>
      <c r="F1174" s="15">
        <f>SUM(G1174:L1174)</f>
        <v>0</v>
      </c>
      <c r="G1174" s="15" t="s">
        <v>1</v>
      </c>
      <c r="H1174" s="15" t="s">
        <v>1</v>
      </c>
      <c r="I1174" s="15" t="s">
        <v>1</v>
      </c>
      <c r="J1174" s="15" t="s">
        <v>1</v>
      </c>
      <c r="K1174" s="15" t="s">
        <v>1</v>
      </c>
      <c r="L1174" s="15" t="s">
        <v>1</v>
      </c>
      <c r="M1174" s="15" t="s">
        <v>1</v>
      </c>
      <c r="N1174" s="12"/>
      <c r="O1174" s="12"/>
    </row>
    <row r="1175" spans="1:15" ht="15" customHeight="1" x14ac:dyDescent="0.25">
      <c r="A1175" s="9"/>
      <c r="B1175" s="63" t="s">
        <v>69</v>
      </c>
      <c r="C1175" s="64"/>
      <c r="D1175" s="11" t="s">
        <v>195</v>
      </c>
      <c r="E1175" s="11" t="s">
        <v>196</v>
      </c>
      <c r="F1175" s="15">
        <f>SUM(G1175:L1175)</f>
        <v>0</v>
      </c>
      <c r="G1175" s="15" t="s">
        <v>1</v>
      </c>
      <c r="H1175" s="15" t="s">
        <v>1</v>
      </c>
      <c r="I1175" s="15" t="s">
        <v>1</v>
      </c>
      <c r="J1175" s="15" t="s">
        <v>1</v>
      </c>
      <c r="K1175" s="15" t="s">
        <v>1</v>
      </c>
      <c r="L1175" s="15" t="s">
        <v>1</v>
      </c>
      <c r="M1175" s="15" t="s">
        <v>1</v>
      </c>
      <c r="N1175" s="12"/>
      <c r="O1175" s="12"/>
    </row>
    <row r="1176" spans="1:15" ht="15" customHeight="1" x14ac:dyDescent="0.25">
      <c r="A1176" s="9"/>
      <c r="B1176" s="63" t="s">
        <v>70</v>
      </c>
      <c r="C1176" s="64"/>
      <c r="D1176" s="11" t="s">
        <v>195</v>
      </c>
      <c r="E1176" s="11" t="s">
        <v>196</v>
      </c>
      <c r="F1176" s="15">
        <f>SUM(G1176:L1176)</f>
        <v>0</v>
      </c>
      <c r="G1176" s="15" t="s">
        <v>1</v>
      </c>
      <c r="H1176" s="15" t="s">
        <v>1</v>
      </c>
      <c r="I1176" s="15" t="s">
        <v>1</v>
      </c>
      <c r="J1176" s="15" t="s">
        <v>1</v>
      </c>
      <c r="K1176" s="15" t="s">
        <v>1</v>
      </c>
      <c r="L1176" s="15" t="s">
        <v>1</v>
      </c>
      <c r="M1176" s="15" t="s">
        <v>1</v>
      </c>
      <c r="N1176" s="12"/>
      <c r="O1176" s="12"/>
    </row>
    <row r="1177" spans="1:15" ht="15" customHeight="1" x14ac:dyDescent="0.25">
      <c r="A1177" s="9" t="s">
        <v>197</v>
      </c>
      <c r="B1177" s="75" t="s">
        <v>198</v>
      </c>
      <c r="C1177" s="76"/>
      <c r="D1177" s="11" t="s">
        <v>199</v>
      </c>
      <c r="E1177" s="11" t="s">
        <v>200</v>
      </c>
      <c r="F1177" s="14">
        <f>SUM(G1177:L1177)</f>
        <v>0</v>
      </c>
      <c r="G1177" s="14">
        <f t="shared" ref="G1177:M1177" si="236">SUM(G1179:G1181)</f>
        <v>0</v>
      </c>
      <c r="H1177" s="14">
        <f t="shared" si="236"/>
        <v>0</v>
      </c>
      <c r="I1177" s="14">
        <f t="shared" si="236"/>
        <v>0</v>
      </c>
      <c r="J1177" s="14">
        <f t="shared" si="236"/>
        <v>0</v>
      </c>
      <c r="K1177" s="14">
        <f t="shared" si="236"/>
        <v>0</v>
      </c>
      <c r="L1177" s="14">
        <f t="shared" si="236"/>
        <v>0</v>
      </c>
      <c r="M1177" s="14">
        <f t="shared" si="236"/>
        <v>0</v>
      </c>
      <c r="N1177" s="12"/>
      <c r="O1177" s="12"/>
    </row>
    <row r="1178" spans="1:15" ht="15" customHeight="1" x14ac:dyDescent="0.25">
      <c r="A1178" s="9"/>
      <c r="B1178" s="63" t="s">
        <v>67</v>
      </c>
      <c r="C1178" s="64"/>
      <c r="D1178" s="11" t="s">
        <v>1</v>
      </c>
      <c r="E1178" s="11" t="s">
        <v>1</v>
      </c>
      <c r="F1178" s="16" t="s">
        <v>1</v>
      </c>
      <c r="G1178" s="16" t="s">
        <v>1</v>
      </c>
      <c r="H1178" s="16" t="s">
        <v>1</v>
      </c>
      <c r="I1178" s="16" t="s">
        <v>1</v>
      </c>
      <c r="J1178" s="16" t="s">
        <v>1</v>
      </c>
      <c r="K1178" s="16" t="s">
        <v>1</v>
      </c>
      <c r="L1178" s="16" t="s">
        <v>1</v>
      </c>
      <c r="M1178" s="16" t="s">
        <v>1</v>
      </c>
      <c r="N1178" s="12"/>
      <c r="O1178" s="12"/>
    </row>
    <row r="1179" spans="1:15" ht="15" customHeight="1" x14ac:dyDescent="0.25">
      <c r="A1179" s="9"/>
      <c r="B1179" s="63" t="s">
        <v>68</v>
      </c>
      <c r="C1179" s="64"/>
      <c r="D1179" s="11" t="s">
        <v>199</v>
      </c>
      <c r="E1179" s="11" t="s">
        <v>200</v>
      </c>
      <c r="F1179" s="15">
        <f>SUM(G1179:L1179)</f>
        <v>0</v>
      </c>
      <c r="G1179" s="15" t="s">
        <v>1</v>
      </c>
      <c r="H1179" s="15" t="s">
        <v>1</v>
      </c>
      <c r="I1179" s="15" t="s">
        <v>1</v>
      </c>
      <c r="J1179" s="15" t="s">
        <v>1</v>
      </c>
      <c r="K1179" s="15" t="s">
        <v>1</v>
      </c>
      <c r="L1179" s="15" t="s">
        <v>1</v>
      </c>
      <c r="M1179" s="15" t="s">
        <v>1</v>
      </c>
      <c r="N1179" s="12"/>
      <c r="O1179" s="12"/>
    </row>
    <row r="1180" spans="1:15" ht="15" customHeight="1" x14ac:dyDescent="0.25">
      <c r="A1180" s="9"/>
      <c r="B1180" s="63" t="s">
        <v>69</v>
      </c>
      <c r="C1180" s="64"/>
      <c r="D1180" s="11" t="s">
        <v>199</v>
      </c>
      <c r="E1180" s="11" t="s">
        <v>200</v>
      </c>
      <c r="F1180" s="15">
        <f>SUM(G1180:L1180)</f>
        <v>0</v>
      </c>
      <c r="G1180" s="15" t="s">
        <v>1</v>
      </c>
      <c r="H1180" s="15" t="s">
        <v>1</v>
      </c>
      <c r="I1180" s="15" t="s">
        <v>1</v>
      </c>
      <c r="J1180" s="15" t="s">
        <v>1</v>
      </c>
      <c r="K1180" s="15" t="s">
        <v>1</v>
      </c>
      <c r="L1180" s="15" t="s">
        <v>1</v>
      </c>
      <c r="M1180" s="15" t="s">
        <v>1</v>
      </c>
      <c r="N1180" s="12"/>
      <c r="O1180" s="12"/>
    </row>
    <row r="1181" spans="1:15" ht="15" customHeight="1" x14ac:dyDescent="0.25">
      <c r="A1181" s="9"/>
      <c r="B1181" s="63" t="s">
        <v>70</v>
      </c>
      <c r="C1181" s="64"/>
      <c r="D1181" s="11" t="s">
        <v>199</v>
      </c>
      <c r="E1181" s="11" t="s">
        <v>200</v>
      </c>
      <c r="F1181" s="15">
        <f>SUM(G1181:L1181)</f>
        <v>0</v>
      </c>
      <c r="G1181" s="15" t="s">
        <v>1</v>
      </c>
      <c r="H1181" s="15" t="s">
        <v>1</v>
      </c>
      <c r="I1181" s="15" t="s">
        <v>1</v>
      </c>
      <c r="J1181" s="15" t="s">
        <v>1</v>
      </c>
      <c r="K1181" s="15" t="s">
        <v>1</v>
      </c>
      <c r="L1181" s="15" t="s">
        <v>1</v>
      </c>
      <c r="M1181" s="15" t="s">
        <v>1</v>
      </c>
      <c r="N1181" s="12"/>
      <c r="O1181" s="12"/>
    </row>
    <row r="1182" spans="1:15" ht="15" customHeight="1" x14ac:dyDescent="0.25">
      <c r="A1182" s="9" t="s">
        <v>201</v>
      </c>
      <c r="B1182" s="75" t="s">
        <v>202</v>
      </c>
      <c r="C1182" s="76"/>
      <c r="D1182" s="11" t="s">
        <v>203</v>
      </c>
      <c r="E1182" s="11" t="s">
        <v>204</v>
      </c>
      <c r="F1182" s="14">
        <f>SUM(G1182:L1182)</f>
        <v>20000</v>
      </c>
      <c r="G1182" s="14">
        <f t="shared" ref="G1182:M1182" si="237">SUM(G1184:G1186)</f>
        <v>0</v>
      </c>
      <c r="H1182" s="14">
        <f t="shared" si="237"/>
        <v>0</v>
      </c>
      <c r="I1182" s="14">
        <f t="shared" si="237"/>
        <v>0</v>
      </c>
      <c r="J1182" s="14">
        <f t="shared" si="237"/>
        <v>0</v>
      </c>
      <c r="K1182" s="14">
        <f t="shared" si="237"/>
        <v>0</v>
      </c>
      <c r="L1182" s="14">
        <f t="shared" si="237"/>
        <v>20000</v>
      </c>
      <c r="M1182" s="14">
        <f t="shared" si="237"/>
        <v>0</v>
      </c>
      <c r="N1182" s="12"/>
      <c r="O1182" s="12"/>
    </row>
    <row r="1183" spans="1:15" ht="15" customHeight="1" x14ac:dyDescent="0.25">
      <c r="A1183" s="9"/>
      <c r="B1183" s="63" t="s">
        <v>67</v>
      </c>
      <c r="C1183" s="64"/>
      <c r="D1183" s="11" t="s">
        <v>1</v>
      </c>
      <c r="E1183" s="11" t="s">
        <v>1</v>
      </c>
      <c r="F1183" s="16" t="s">
        <v>1</v>
      </c>
      <c r="G1183" s="16" t="s">
        <v>1</v>
      </c>
      <c r="H1183" s="16" t="s">
        <v>1</v>
      </c>
      <c r="I1183" s="16" t="s">
        <v>1</v>
      </c>
      <c r="J1183" s="16" t="s">
        <v>1</v>
      </c>
      <c r="K1183" s="16" t="s">
        <v>1</v>
      </c>
      <c r="L1183" s="16" t="s">
        <v>1</v>
      </c>
      <c r="M1183" s="16" t="s">
        <v>1</v>
      </c>
      <c r="N1183" s="12"/>
      <c r="O1183" s="12"/>
    </row>
    <row r="1184" spans="1:15" ht="30" customHeight="1" x14ac:dyDescent="0.25">
      <c r="A1184" s="9"/>
      <c r="B1184" s="63" t="s">
        <v>68</v>
      </c>
      <c r="C1184" s="64"/>
      <c r="D1184" s="11" t="s">
        <v>203</v>
      </c>
      <c r="E1184" s="11" t="s">
        <v>204</v>
      </c>
      <c r="F1184" s="15">
        <f>SUM(G1184:L1184)</f>
        <v>20000</v>
      </c>
      <c r="G1184" s="15" t="s">
        <v>1</v>
      </c>
      <c r="H1184" s="15" t="s">
        <v>1</v>
      </c>
      <c r="I1184" s="15" t="s">
        <v>1</v>
      </c>
      <c r="J1184" s="15" t="s">
        <v>1</v>
      </c>
      <c r="K1184" s="15" t="s">
        <v>1</v>
      </c>
      <c r="L1184" s="15">
        <v>20000</v>
      </c>
      <c r="M1184" s="15" t="s">
        <v>1</v>
      </c>
      <c r="N1184" s="12"/>
      <c r="O1184" s="12"/>
    </row>
    <row r="1185" spans="1:15" ht="15" customHeight="1" x14ac:dyDescent="0.25">
      <c r="A1185" s="9"/>
      <c r="B1185" s="63" t="s">
        <v>69</v>
      </c>
      <c r="C1185" s="64"/>
      <c r="D1185" s="11" t="s">
        <v>203</v>
      </c>
      <c r="E1185" s="11" t="s">
        <v>204</v>
      </c>
      <c r="F1185" s="15">
        <f>SUM(G1185:L1185)</f>
        <v>0</v>
      </c>
      <c r="G1185" s="15" t="s">
        <v>1</v>
      </c>
      <c r="H1185" s="15" t="s">
        <v>1</v>
      </c>
      <c r="I1185" s="15" t="s">
        <v>1</v>
      </c>
      <c r="J1185" s="15" t="s">
        <v>1</v>
      </c>
      <c r="K1185" s="15" t="s">
        <v>1</v>
      </c>
      <c r="L1185" s="15" t="s">
        <v>1</v>
      </c>
      <c r="M1185" s="15" t="s">
        <v>1</v>
      </c>
      <c r="N1185" s="12"/>
      <c r="O1185" s="12"/>
    </row>
    <row r="1186" spans="1:15" ht="15" customHeight="1" x14ac:dyDescent="0.25">
      <c r="A1186" s="9"/>
      <c r="B1186" s="63" t="s">
        <v>70</v>
      </c>
      <c r="C1186" s="64"/>
      <c r="D1186" s="11" t="s">
        <v>203</v>
      </c>
      <c r="E1186" s="11" t="s">
        <v>204</v>
      </c>
      <c r="F1186" s="15">
        <f>SUM(G1186:L1186)</f>
        <v>0</v>
      </c>
      <c r="G1186" s="15" t="s">
        <v>1</v>
      </c>
      <c r="H1186" s="15" t="s">
        <v>1</v>
      </c>
      <c r="I1186" s="15" t="s">
        <v>1</v>
      </c>
      <c r="J1186" s="15" t="s">
        <v>1</v>
      </c>
      <c r="K1186" s="15" t="s">
        <v>1</v>
      </c>
      <c r="L1186" s="15" t="s">
        <v>1</v>
      </c>
      <c r="M1186" s="15" t="s">
        <v>1</v>
      </c>
      <c r="N1186" s="12"/>
      <c r="O1186" s="12"/>
    </row>
    <row r="1187" spans="1:15" ht="15" customHeight="1" x14ac:dyDescent="0.25">
      <c r="A1187" s="9" t="s">
        <v>205</v>
      </c>
      <c r="B1187" s="75" t="s">
        <v>183</v>
      </c>
      <c r="C1187" s="76"/>
      <c r="D1187" s="11" t="s">
        <v>206</v>
      </c>
      <c r="E1187" s="11" t="s">
        <v>207</v>
      </c>
      <c r="F1187" s="14">
        <f>SUM(G1187:L1187)</f>
        <v>0</v>
      </c>
      <c r="G1187" s="14">
        <f t="shared" ref="G1187:M1187" si="238">SUM(G1189:G1191)</f>
        <v>0</v>
      </c>
      <c r="H1187" s="14">
        <f t="shared" si="238"/>
        <v>0</v>
      </c>
      <c r="I1187" s="14">
        <f t="shared" si="238"/>
        <v>0</v>
      </c>
      <c r="J1187" s="14">
        <f t="shared" si="238"/>
        <v>0</v>
      </c>
      <c r="K1187" s="14">
        <f t="shared" si="238"/>
        <v>0</v>
      </c>
      <c r="L1187" s="14">
        <f t="shared" si="238"/>
        <v>0</v>
      </c>
      <c r="M1187" s="14">
        <f t="shared" si="238"/>
        <v>0</v>
      </c>
      <c r="N1187" s="12"/>
      <c r="O1187" s="12"/>
    </row>
    <row r="1188" spans="1:15" ht="15" customHeight="1" x14ac:dyDescent="0.25">
      <c r="A1188" s="9"/>
      <c r="B1188" s="63" t="s">
        <v>67</v>
      </c>
      <c r="C1188" s="64"/>
      <c r="D1188" s="11" t="s">
        <v>1</v>
      </c>
      <c r="E1188" s="11" t="s">
        <v>1</v>
      </c>
      <c r="F1188" s="16" t="s">
        <v>1</v>
      </c>
      <c r="G1188" s="16" t="s">
        <v>1</v>
      </c>
      <c r="H1188" s="16" t="s">
        <v>1</v>
      </c>
      <c r="I1188" s="16" t="s">
        <v>1</v>
      </c>
      <c r="J1188" s="16" t="s">
        <v>1</v>
      </c>
      <c r="K1188" s="16" t="s">
        <v>1</v>
      </c>
      <c r="L1188" s="16" t="s">
        <v>1</v>
      </c>
      <c r="M1188" s="16" t="s">
        <v>1</v>
      </c>
      <c r="N1188" s="12"/>
      <c r="O1188" s="12"/>
    </row>
    <row r="1189" spans="1:15" ht="15" customHeight="1" x14ac:dyDescent="0.25">
      <c r="A1189" s="9"/>
      <c r="B1189" s="63" t="s">
        <v>68</v>
      </c>
      <c r="C1189" s="64"/>
      <c r="D1189" s="11" t="s">
        <v>206</v>
      </c>
      <c r="E1189" s="11" t="s">
        <v>207</v>
      </c>
      <c r="F1189" s="15">
        <f>SUM(G1189:L1189)</f>
        <v>0</v>
      </c>
      <c r="G1189" s="15" t="s">
        <v>1</v>
      </c>
      <c r="H1189" s="15" t="s">
        <v>1</v>
      </c>
      <c r="I1189" s="15" t="s">
        <v>1</v>
      </c>
      <c r="J1189" s="15" t="s">
        <v>1</v>
      </c>
      <c r="K1189" s="15" t="s">
        <v>1</v>
      </c>
      <c r="L1189" s="15" t="s">
        <v>1</v>
      </c>
      <c r="M1189" s="15" t="s">
        <v>1</v>
      </c>
      <c r="N1189" s="12"/>
      <c r="O1189" s="12"/>
    </row>
    <row r="1190" spans="1:15" ht="15" customHeight="1" x14ac:dyDescent="0.25">
      <c r="A1190" s="9"/>
      <c r="B1190" s="63" t="s">
        <v>69</v>
      </c>
      <c r="C1190" s="64"/>
      <c r="D1190" s="11" t="s">
        <v>206</v>
      </c>
      <c r="E1190" s="11" t="s">
        <v>207</v>
      </c>
      <c r="F1190" s="15">
        <f>SUM(G1190:L1190)</f>
        <v>0</v>
      </c>
      <c r="G1190" s="15" t="s">
        <v>1</v>
      </c>
      <c r="H1190" s="15" t="s">
        <v>1</v>
      </c>
      <c r="I1190" s="15" t="s">
        <v>1</v>
      </c>
      <c r="J1190" s="15" t="s">
        <v>1</v>
      </c>
      <c r="K1190" s="15" t="s">
        <v>1</v>
      </c>
      <c r="L1190" s="15" t="s">
        <v>1</v>
      </c>
      <c r="M1190" s="15" t="s">
        <v>1</v>
      </c>
      <c r="N1190" s="12"/>
      <c r="O1190" s="12"/>
    </row>
    <row r="1191" spans="1:15" ht="15" customHeight="1" x14ac:dyDescent="0.25">
      <c r="A1191" s="9"/>
      <c r="B1191" s="63" t="s">
        <v>70</v>
      </c>
      <c r="C1191" s="64"/>
      <c r="D1191" s="11" t="s">
        <v>206</v>
      </c>
      <c r="E1191" s="11" t="s">
        <v>207</v>
      </c>
      <c r="F1191" s="15">
        <f>SUM(G1191:L1191)</f>
        <v>0</v>
      </c>
      <c r="G1191" s="15" t="s">
        <v>1</v>
      </c>
      <c r="H1191" s="15" t="s">
        <v>1</v>
      </c>
      <c r="I1191" s="15" t="s">
        <v>1</v>
      </c>
      <c r="J1191" s="15" t="s">
        <v>1</v>
      </c>
      <c r="K1191" s="15" t="s">
        <v>1</v>
      </c>
      <c r="L1191" s="15" t="s">
        <v>1</v>
      </c>
      <c r="M1191" s="15" t="s">
        <v>1</v>
      </c>
      <c r="N1191" s="12"/>
      <c r="O1191" s="12"/>
    </row>
    <row r="1192" spans="1:15" ht="15" customHeight="1" x14ac:dyDescent="0.25">
      <c r="A1192" s="9" t="s">
        <v>208</v>
      </c>
      <c r="B1192" s="75" t="s">
        <v>209</v>
      </c>
      <c r="C1192" s="76"/>
      <c r="D1192" s="11" t="s">
        <v>210</v>
      </c>
      <c r="E1192" s="11" t="s">
        <v>211</v>
      </c>
      <c r="F1192" s="14">
        <f>SUM(G1192:L1192)</f>
        <v>0</v>
      </c>
      <c r="G1192" s="14">
        <f t="shared" ref="G1192:M1192" si="239">SUM(G1194:G1196)</f>
        <v>0</v>
      </c>
      <c r="H1192" s="14">
        <f t="shared" si="239"/>
        <v>0</v>
      </c>
      <c r="I1192" s="14">
        <f t="shared" si="239"/>
        <v>0</v>
      </c>
      <c r="J1192" s="14">
        <f t="shared" si="239"/>
        <v>0</v>
      </c>
      <c r="K1192" s="14">
        <f t="shared" si="239"/>
        <v>0</v>
      </c>
      <c r="L1192" s="14">
        <f t="shared" si="239"/>
        <v>0</v>
      </c>
      <c r="M1192" s="14">
        <f t="shared" si="239"/>
        <v>0</v>
      </c>
      <c r="N1192" s="12"/>
      <c r="O1192" s="12"/>
    </row>
    <row r="1193" spans="1:15" ht="15" customHeight="1" x14ac:dyDescent="0.25">
      <c r="A1193" s="9"/>
      <c r="B1193" s="63" t="s">
        <v>67</v>
      </c>
      <c r="C1193" s="64"/>
      <c r="D1193" s="11" t="s">
        <v>1</v>
      </c>
      <c r="E1193" s="11" t="s">
        <v>1</v>
      </c>
      <c r="F1193" s="16" t="s">
        <v>1</v>
      </c>
      <c r="G1193" s="16" t="s">
        <v>1</v>
      </c>
      <c r="H1193" s="16" t="s">
        <v>1</v>
      </c>
      <c r="I1193" s="16" t="s">
        <v>1</v>
      </c>
      <c r="J1193" s="16" t="s">
        <v>1</v>
      </c>
      <c r="K1193" s="16" t="s">
        <v>1</v>
      </c>
      <c r="L1193" s="16" t="s">
        <v>1</v>
      </c>
      <c r="M1193" s="16" t="s">
        <v>1</v>
      </c>
      <c r="N1193" s="12"/>
      <c r="O1193" s="12"/>
    </row>
    <row r="1194" spans="1:15" ht="15" customHeight="1" x14ac:dyDescent="0.25">
      <c r="A1194" s="9"/>
      <c r="B1194" s="63" t="s">
        <v>68</v>
      </c>
      <c r="C1194" s="64"/>
      <c r="D1194" s="11" t="s">
        <v>210</v>
      </c>
      <c r="E1194" s="11" t="s">
        <v>211</v>
      </c>
      <c r="F1194" s="15">
        <f>SUM(G1194:L1194)</f>
        <v>0</v>
      </c>
      <c r="G1194" s="15" t="s">
        <v>1</v>
      </c>
      <c r="H1194" s="15" t="s">
        <v>1</v>
      </c>
      <c r="I1194" s="15" t="s">
        <v>1</v>
      </c>
      <c r="J1194" s="15" t="s">
        <v>1</v>
      </c>
      <c r="K1194" s="15" t="s">
        <v>1</v>
      </c>
      <c r="L1194" s="15" t="s">
        <v>1</v>
      </c>
      <c r="M1194" s="15" t="s">
        <v>1</v>
      </c>
      <c r="N1194" s="12"/>
      <c r="O1194" s="12"/>
    </row>
    <row r="1195" spans="1:15" ht="15" customHeight="1" x14ac:dyDescent="0.25">
      <c r="A1195" s="9"/>
      <c r="B1195" s="63" t="s">
        <v>69</v>
      </c>
      <c r="C1195" s="64"/>
      <c r="D1195" s="11" t="s">
        <v>210</v>
      </c>
      <c r="E1195" s="11" t="s">
        <v>211</v>
      </c>
      <c r="F1195" s="15">
        <f>SUM(G1195:L1195)</f>
        <v>0</v>
      </c>
      <c r="G1195" s="15" t="s">
        <v>1</v>
      </c>
      <c r="H1195" s="15" t="s">
        <v>1</v>
      </c>
      <c r="I1195" s="15" t="s">
        <v>1</v>
      </c>
      <c r="J1195" s="15" t="s">
        <v>1</v>
      </c>
      <c r="K1195" s="15" t="s">
        <v>1</v>
      </c>
      <c r="L1195" s="15" t="s">
        <v>1</v>
      </c>
      <c r="M1195" s="15" t="s">
        <v>1</v>
      </c>
      <c r="N1195" s="12"/>
      <c r="O1195" s="12"/>
    </row>
    <row r="1196" spans="1:15" ht="15" customHeight="1" x14ac:dyDescent="0.25">
      <c r="A1196" s="9"/>
      <c r="B1196" s="63" t="s">
        <v>70</v>
      </c>
      <c r="C1196" s="64"/>
      <c r="D1196" s="11" t="s">
        <v>210</v>
      </c>
      <c r="E1196" s="11" t="s">
        <v>211</v>
      </c>
      <c r="F1196" s="15">
        <f>SUM(G1196:L1196)</f>
        <v>0</v>
      </c>
      <c r="G1196" s="15" t="s">
        <v>1</v>
      </c>
      <c r="H1196" s="15" t="s">
        <v>1</v>
      </c>
      <c r="I1196" s="15" t="s">
        <v>1</v>
      </c>
      <c r="J1196" s="15" t="s">
        <v>1</v>
      </c>
      <c r="K1196" s="15" t="s">
        <v>1</v>
      </c>
      <c r="L1196" s="15" t="s">
        <v>1</v>
      </c>
      <c r="M1196" s="15" t="s">
        <v>1</v>
      </c>
      <c r="N1196" s="12"/>
      <c r="O1196" s="12"/>
    </row>
    <row r="1197" spans="1:15" ht="15" customHeight="1" x14ac:dyDescent="0.25">
      <c r="A1197" s="9" t="s">
        <v>212</v>
      </c>
      <c r="B1197" s="75" t="s">
        <v>213</v>
      </c>
      <c r="C1197" s="76"/>
      <c r="D1197" s="11" t="s">
        <v>214</v>
      </c>
      <c r="E1197" s="11" t="s">
        <v>165</v>
      </c>
      <c r="F1197" s="14">
        <f>SUM(G1197:L1197)</f>
        <v>0</v>
      </c>
      <c r="G1197" s="14">
        <f t="shared" ref="G1197:M1197" si="240">SUM(G1199:G1201)</f>
        <v>0</v>
      </c>
      <c r="H1197" s="14">
        <f t="shared" si="240"/>
        <v>0</v>
      </c>
      <c r="I1197" s="14">
        <f t="shared" si="240"/>
        <v>0</v>
      </c>
      <c r="J1197" s="14">
        <f t="shared" si="240"/>
        <v>0</v>
      </c>
      <c r="K1197" s="14">
        <f t="shared" si="240"/>
        <v>0</v>
      </c>
      <c r="L1197" s="14">
        <f t="shared" si="240"/>
        <v>0</v>
      </c>
      <c r="M1197" s="14">
        <f t="shared" si="240"/>
        <v>0</v>
      </c>
      <c r="N1197" s="12"/>
      <c r="O1197" s="12"/>
    </row>
    <row r="1198" spans="1:15" ht="15" customHeight="1" x14ac:dyDescent="0.25">
      <c r="A1198" s="9"/>
      <c r="B1198" s="65" t="s">
        <v>67</v>
      </c>
      <c r="C1198" s="66"/>
      <c r="D1198" s="11" t="s">
        <v>1</v>
      </c>
      <c r="E1198" s="11" t="s">
        <v>1</v>
      </c>
      <c r="F1198" s="16" t="s">
        <v>1</v>
      </c>
      <c r="G1198" s="16" t="s">
        <v>1</v>
      </c>
      <c r="H1198" s="16" t="s">
        <v>1</v>
      </c>
      <c r="I1198" s="16" t="s">
        <v>1</v>
      </c>
      <c r="J1198" s="16" t="s">
        <v>1</v>
      </c>
      <c r="K1198" s="16" t="s">
        <v>1</v>
      </c>
      <c r="L1198" s="16" t="s">
        <v>1</v>
      </c>
      <c r="M1198" s="16" t="s">
        <v>1</v>
      </c>
      <c r="N1198" s="12"/>
      <c r="O1198" s="12"/>
    </row>
    <row r="1199" spans="1:15" ht="30" customHeight="1" x14ac:dyDescent="0.25">
      <c r="A1199" s="9"/>
      <c r="B1199" s="65" t="s">
        <v>68</v>
      </c>
      <c r="C1199" s="66"/>
      <c r="D1199" s="11" t="s">
        <v>214</v>
      </c>
      <c r="E1199" s="11" t="s">
        <v>165</v>
      </c>
      <c r="F1199" s="15">
        <f>SUM(G1199:L1199)</f>
        <v>0</v>
      </c>
      <c r="G1199" s="15">
        <v>0</v>
      </c>
      <c r="H1199" s="15" t="s">
        <v>1</v>
      </c>
      <c r="I1199" s="15">
        <v>0</v>
      </c>
      <c r="J1199" s="15">
        <v>0</v>
      </c>
      <c r="K1199" s="15" t="s">
        <v>1</v>
      </c>
      <c r="L1199" s="15">
        <v>0</v>
      </c>
      <c r="M1199" s="15">
        <v>0</v>
      </c>
      <c r="N1199" s="12"/>
      <c r="O1199" s="12"/>
    </row>
    <row r="1200" spans="1:15" x14ac:dyDescent="0.25">
      <c r="A1200" s="9"/>
      <c r="B1200" s="65" t="s">
        <v>69</v>
      </c>
      <c r="C1200" s="66"/>
      <c r="D1200" s="11" t="s">
        <v>214</v>
      </c>
      <c r="E1200" s="11" t="s">
        <v>165</v>
      </c>
      <c r="F1200" s="15">
        <f>SUM(G1200:L1200)</f>
        <v>0</v>
      </c>
      <c r="G1200" s="15" t="s">
        <v>1</v>
      </c>
      <c r="H1200" s="15" t="s">
        <v>1</v>
      </c>
      <c r="I1200" s="15" t="s">
        <v>1</v>
      </c>
      <c r="J1200" s="15" t="s">
        <v>1</v>
      </c>
      <c r="K1200" s="15" t="s">
        <v>1</v>
      </c>
      <c r="L1200" s="15">
        <v>0</v>
      </c>
      <c r="M1200" s="15" t="s">
        <v>1</v>
      </c>
      <c r="N1200" s="12"/>
      <c r="O1200" s="12"/>
    </row>
    <row r="1201" spans="1:15" x14ac:dyDescent="0.25">
      <c r="A1201" s="9"/>
      <c r="B1201" s="65" t="s">
        <v>70</v>
      </c>
      <c r="C1201" s="66"/>
      <c r="D1201" s="11" t="s">
        <v>214</v>
      </c>
      <c r="E1201" s="11" t="s">
        <v>165</v>
      </c>
      <c r="F1201" s="15">
        <f>SUM(G1201:L1201)</f>
        <v>0</v>
      </c>
      <c r="G1201" s="15" t="s">
        <v>1</v>
      </c>
      <c r="H1201" s="15" t="s">
        <v>1</v>
      </c>
      <c r="I1201" s="15" t="s">
        <v>1</v>
      </c>
      <c r="J1201" s="15" t="s">
        <v>1</v>
      </c>
      <c r="K1201" s="15" t="s">
        <v>1</v>
      </c>
      <c r="L1201" s="15">
        <v>0</v>
      </c>
      <c r="M1201" s="15" t="s">
        <v>1</v>
      </c>
      <c r="N1201" s="12"/>
      <c r="O1201" s="12"/>
    </row>
    <row r="1202" spans="1:15" s="50" customFormat="1" ht="15" customHeight="1" x14ac:dyDescent="0.25">
      <c r="A1202" s="50" t="s">
        <v>215</v>
      </c>
      <c r="B1202" s="75" t="s">
        <v>198</v>
      </c>
      <c r="C1202" s="76"/>
      <c r="D1202" s="11">
        <v>2133</v>
      </c>
      <c r="E1202" s="24" t="s">
        <v>984</v>
      </c>
      <c r="F1202" s="14">
        <f>SUM(G1202:L1202)</f>
        <v>0</v>
      </c>
      <c r="G1202" s="14">
        <f t="shared" ref="G1202:M1202" si="241">SUM(G1204:G1206)</f>
        <v>0</v>
      </c>
      <c r="H1202" s="14">
        <f t="shared" si="241"/>
        <v>0</v>
      </c>
      <c r="I1202" s="14">
        <f t="shared" si="241"/>
        <v>0</v>
      </c>
      <c r="J1202" s="14">
        <f t="shared" si="241"/>
        <v>0</v>
      </c>
      <c r="K1202" s="14">
        <f t="shared" si="241"/>
        <v>0</v>
      </c>
      <c r="L1202" s="14">
        <f t="shared" si="241"/>
        <v>0</v>
      </c>
      <c r="M1202" s="14">
        <f t="shared" si="241"/>
        <v>0</v>
      </c>
    </row>
    <row r="1203" spans="1:15" s="50" customFormat="1" ht="15" customHeight="1" x14ac:dyDescent="0.25">
      <c r="B1203" s="63" t="s">
        <v>67</v>
      </c>
      <c r="C1203" s="64"/>
      <c r="D1203" s="11" t="s">
        <v>1</v>
      </c>
      <c r="E1203" s="11" t="s">
        <v>1</v>
      </c>
      <c r="F1203" s="16" t="s">
        <v>1</v>
      </c>
      <c r="G1203" s="16" t="s">
        <v>1</v>
      </c>
      <c r="H1203" s="16" t="s">
        <v>1</v>
      </c>
      <c r="I1203" s="16" t="s">
        <v>1</v>
      </c>
      <c r="J1203" s="16" t="s">
        <v>1</v>
      </c>
      <c r="K1203" s="16" t="s">
        <v>1</v>
      </c>
      <c r="L1203" s="16" t="s">
        <v>1</v>
      </c>
      <c r="M1203" s="16" t="s">
        <v>1</v>
      </c>
    </row>
    <row r="1204" spans="1:15" s="50" customFormat="1" ht="15" customHeight="1" x14ac:dyDescent="0.25">
      <c r="B1204" s="63" t="s">
        <v>68</v>
      </c>
      <c r="C1204" s="64"/>
      <c r="D1204" s="11">
        <v>2133</v>
      </c>
      <c r="E1204" s="24" t="s">
        <v>984</v>
      </c>
      <c r="F1204" s="15">
        <f>SUM(G1204:L1204)</f>
        <v>0</v>
      </c>
      <c r="G1204" s="15" t="s">
        <v>1</v>
      </c>
      <c r="H1204" s="15" t="s">
        <v>1</v>
      </c>
      <c r="I1204" s="15" t="s">
        <v>1</v>
      </c>
      <c r="J1204" s="15" t="s">
        <v>1</v>
      </c>
      <c r="K1204" s="15" t="s">
        <v>1</v>
      </c>
      <c r="L1204" s="15" t="s">
        <v>1</v>
      </c>
      <c r="M1204" s="15" t="s">
        <v>1</v>
      </c>
    </row>
    <row r="1205" spans="1:15" s="50" customFormat="1" ht="15" customHeight="1" x14ac:dyDescent="0.25">
      <c r="B1205" s="63" t="s">
        <v>69</v>
      </c>
      <c r="C1205" s="64"/>
      <c r="D1205" s="11">
        <v>2133</v>
      </c>
      <c r="E1205" s="24" t="s">
        <v>984</v>
      </c>
      <c r="F1205" s="15">
        <f>SUM(G1205:L1205)</f>
        <v>0</v>
      </c>
      <c r="G1205" s="15" t="s">
        <v>1</v>
      </c>
      <c r="H1205" s="15" t="s">
        <v>1</v>
      </c>
      <c r="I1205" s="15" t="s">
        <v>1</v>
      </c>
      <c r="J1205" s="15" t="s">
        <v>1</v>
      </c>
      <c r="K1205" s="15" t="s">
        <v>1</v>
      </c>
      <c r="L1205" s="15" t="s">
        <v>1</v>
      </c>
      <c r="M1205" s="15" t="s">
        <v>1</v>
      </c>
    </row>
    <row r="1206" spans="1:15" s="50" customFormat="1" ht="15" customHeight="1" x14ac:dyDescent="0.25">
      <c r="B1206" s="63" t="s">
        <v>70</v>
      </c>
      <c r="C1206" s="64"/>
      <c r="D1206" s="11">
        <v>2133</v>
      </c>
      <c r="E1206" s="24" t="s">
        <v>984</v>
      </c>
      <c r="F1206" s="15">
        <f>SUM(G1206:L1206)</f>
        <v>0</v>
      </c>
      <c r="G1206" s="15" t="s">
        <v>1</v>
      </c>
      <c r="H1206" s="15" t="s">
        <v>1</v>
      </c>
      <c r="I1206" s="15" t="s">
        <v>1</v>
      </c>
      <c r="J1206" s="15" t="s">
        <v>1</v>
      </c>
      <c r="K1206" s="15" t="s">
        <v>1</v>
      </c>
      <c r="L1206" s="15" t="s">
        <v>1</v>
      </c>
      <c r="M1206" s="15" t="s">
        <v>1</v>
      </c>
    </row>
    <row r="1207" spans="1:15" ht="15" customHeight="1" x14ac:dyDescent="0.25">
      <c r="A1207" s="9" t="s">
        <v>215</v>
      </c>
      <c r="B1207" s="75" t="s">
        <v>202</v>
      </c>
      <c r="C1207" s="76"/>
      <c r="D1207" s="11" t="s">
        <v>216</v>
      </c>
      <c r="E1207" s="11" t="s">
        <v>217</v>
      </c>
      <c r="F1207" s="14">
        <f>SUM(G1207:L1207)</f>
        <v>0</v>
      </c>
      <c r="G1207" s="14">
        <f t="shared" ref="G1207:M1207" si="242">SUM(G1209:G1211)</f>
        <v>0</v>
      </c>
      <c r="H1207" s="14">
        <f t="shared" si="242"/>
        <v>0</v>
      </c>
      <c r="I1207" s="14">
        <f t="shared" si="242"/>
        <v>0</v>
      </c>
      <c r="J1207" s="14">
        <f t="shared" si="242"/>
        <v>0</v>
      </c>
      <c r="K1207" s="14">
        <f t="shared" si="242"/>
        <v>0</v>
      </c>
      <c r="L1207" s="14">
        <f t="shared" si="242"/>
        <v>0</v>
      </c>
      <c r="M1207" s="14">
        <f t="shared" si="242"/>
        <v>0</v>
      </c>
      <c r="N1207" s="12"/>
      <c r="O1207" s="12"/>
    </row>
    <row r="1208" spans="1:15" ht="15" customHeight="1" x14ac:dyDescent="0.25">
      <c r="A1208" s="9"/>
      <c r="B1208" s="63" t="s">
        <v>67</v>
      </c>
      <c r="C1208" s="64"/>
      <c r="D1208" s="11" t="s">
        <v>1</v>
      </c>
      <c r="E1208" s="11" t="s">
        <v>1</v>
      </c>
      <c r="F1208" s="16" t="s">
        <v>1</v>
      </c>
      <c r="G1208" s="16" t="s">
        <v>1</v>
      </c>
      <c r="H1208" s="16" t="s">
        <v>1</v>
      </c>
      <c r="I1208" s="16" t="s">
        <v>1</v>
      </c>
      <c r="J1208" s="16" t="s">
        <v>1</v>
      </c>
      <c r="K1208" s="16" t="s">
        <v>1</v>
      </c>
      <c r="L1208" s="16" t="s">
        <v>1</v>
      </c>
      <c r="M1208" s="16" t="s">
        <v>1</v>
      </c>
      <c r="N1208" s="12"/>
      <c r="O1208" s="12"/>
    </row>
    <row r="1209" spans="1:15" ht="15" customHeight="1" x14ac:dyDescent="0.25">
      <c r="A1209" s="9"/>
      <c r="B1209" s="63" t="s">
        <v>68</v>
      </c>
      <c r="C1209" s="64"/>
      <c r="D1209" s="11" t="s">
        <v>216</v>
      </c>
      <c r="E1209" s="11" t="s">
        <v>217</v>
      </c>
      <c r="F1209" s="15">
        <f>SUM(G1209:L1209)</f>
        <v>0</v>
      </c>
      <c r="G1209" s="15" t="s">
        <v>1</v>
      </c>
      <c r="H1209" s="15" t="s">
        <v>1</v>
      </c>
      <c r="I1209" s="15" t="s">
        <v>1</v>
      </c>
      <c r="J1209" s="15" t="s">
        <v>1</v>
      </c>
      <c r="K1209" s="15" t="s">
        <v>1</v>
      </c>
      <c r="L1209" s="15" t="s">
        <v>1</v>
      </c>
      <c r="M1209" s="15" t="s">
        <v>1</v>
      </c>
      <c r="N1209" s="12"/>
      <c r="O1209" s="12"/>
    </row>
    <row r="1210" spans="1:15" ht="15" customHeight="1" x14ac:dyDescent="0.25">
      <c r="A1210" s="9"/>
      <c r="B1210" s="63" t="s">
        <v>69</v>
      </c>
      <c r="C1210" s="64"/>
      <c r="D1210" s="11" t="s">
        <v>216</v>
      </c>
      <c r="E1210" s="11" t="s">
        <v>217</v>
      </c>
      <c r="F1210" s="15">
        <f>SUM(G1210:L1210)</f>
        <v>0</v>
      </c>
      <c r="G1210" s="15" t="s">
        <v>1</v>
      </c>
      <c r="H1210" s="15" t="s">
        <v>1</v>
      </c>
      <c r="I1210" s="15" t="s">
        <v>1</v>
      </c>
      <c r="J1210" s="15" t="s">
        <v>1</v>
      </c>
      <c r="K1210" s="15" t="s">
        <v>1</v>
      </c>
      <c r="L1210" s="15" t="s">
        <v>1</v>
      </c>
      <c r="M1210" s="15" t="s">
        <v>1</v>
      </c>
      <c r="N1210" s="12"/>
      <c r="O1210" s="12"/>
    </row>
    <row r="1211" spans="1:15" ht="15" customHeight="1" x14ac:dyDescent="0.25">
      <c r="A1211" s="9"/>
      <c r="B1211" s="63" t="s">
        <v>70</v>
      </c>
      <c r="C1211" s="64"/>
      <c r="D1211" s="11" t="s">
        <v>216</v>
      </c>
      <c r="E1211" s="11" t="s">
        <v>217</v>
      </c>
      <c r="F1211" s="15">
        <f>SUM(G1211:L1211)</f>
        <v>0</v>
      </c>
      <c r="G1211" s="15" t="s">
        <v>1</v>
      </c>
      <c r="H1211" s="15" t="s">
        <v>1</v>
      </c>
      <c r="I1211" s="15" t="s">
        <v>1</v>
      </c>
      <c r="J1211" s="15" t="s">
        <v>1</v>
      </c>
      <c r="K1211" s="15" t="s">
        <v>1</v>
      </c>
      <c r="L1211" s="15" t="s">
        <v>1</v>
      </c>
      <c r="M1211" s="15" t="s">
        <v>1</v>
      </c>
      <c r="N1211" s="12"/>
      <c r="O1211" s="12"/>
    </row>
    <row r="1212" spans="1:15" ht="15" customHeight="1" x14ac:dyDescent="0.25">
      <c r="A1212" s="9" t="s">
        <v>218</v>
      </c>
      <c r="B1212" s="75" t="s">
        <v>219</v>
      </c>
      <c r="C1212" s="76"/>
      <c r="D1212" s="11" t="s">
        <v>220</v>
      </c>
      <c r="E1212" s="11" t="s">
        <v>221</v>
      </c>
      <c r="F1212" s="14">
        <f>SUM(G1212:L1212)</f>
        <v>0</v>
      </c>
      <c r="G1212" s="14">
        <f t="shared" ref="G1212:M1212" si="243">SUM(G1214:G1216)</f>
        <v>0</v>
      </c>
      <c r="H1212" s="14">
        <f t="shared" si="243"/>
        <v>0</v>
      </c>
      <c r="I1212" s="14">
        <f t="shared" si="243"/>
        <v>0</v>
      </c>
      <c r="J1212" s="14">
        <f t="shared" si="243"/>
        <v>0</v>
      </c>
      <c r="K1212" s="14">
        <f t="shared" si="243"/>
        <v>0</v>
      </c>
      <c r="L1212" s="14">
        <f t="shared" si="243"/>
        <v>0</v>
      </c>
      <c r="M1212" s="14">
        <f t="shared" si="243"/>
        <v>0</v>
      </c>
      <c r="N1212" s="12"/>
      <c r="O1212" s="12"/>
    </row>
    <row r="1213" spans="1:15" ht="15" customHeight="1" x14ac:dyDescent="0.25">
      <c r="A1213" s="9"/>
      <c r="B1213" s="63" t="s">
        <v>67</v>
      </c>
      <c r="C1213" s="64"/>
      <c r="D1213" s="11" t="s">
        <v>1</v>
      </c>
      <c r="E1213" s="11" t="s">
        <v>1</v>
      </c>
      <c r="F1213" s="16" t="s">
        <v>1</v>
      </c>
      <c r="G1213" s="16" t="s">
        <v>1</v>
      </c>
      <c r="H1213" s="16" t="s">
        <v>1</v>
      </c>
      <c r="I1213" s="16" t="s">
        <v>1</v>
      </c>
      <c r="J1213" s="16" t="s">
        <v>1</v>
      </c>
      <c r="K1213" s="16" t="s">
        <v>1</v>
      </c>
      <c r="L1213" s="16" t="s">
        <v>1</v>
      </c>
      <c r="M1213" s="16" t="s">
        <v>1</v>
      </c>
      <c r="N1213" s="12"/>
      <c r="O1213" s="12"/>
    </row>
    <row r="1214" spans="1:15" ht="15" customHeight="1" x14ac:dyDescent="0.25">
      <c r="A1214" s="9"/>
      <c r="B1214" s="63" t="s">
        <v>68</v>
      </c>
      <c r="C1214" s="64"/>
      <c r="D1214" s="11" t="s">
        <v>220</v>
      </c>
      <c r="E1214" s="11" t="s">
        <v>221</v>
      </c>
      <c r="F1214" s="15">
        <f>SUM(G1214:L1214)</f>
        <v>0</v>
      </c>
      <c r="G1214" s="15" t="s">
        <v>1</v>
      </c>
      <c r="H1214" s="15" t="s">
        <v>1</v>
      </c>
      <c r="I1214" s="15" t="s">
        <v>1</v>
      </c>
      <c r="J1214" s="15" t="s">
        <v>1</v>
      </c>
      <c r="K1214" s="15" t="s">
        <v>1</v>
      </c>
      <c r="L1214" s="15" t="s">
        <v>1</v>
      </c>
      <c r="M1214" s="15" t="s">
        <v>1</v>
      </c>
      <c r="N1214" s="12"/>
      <c r="O1214" s="12"/>
    </row>
    <row r="1215" spans="1:15" ht="15" customHeight="1" x14ac:dyDescent="0.25">
      <c r="A1215" s="9"/>
      <c r="B1215" s="63" t="s">
        <v>69</v>
      </c>
      <c r="C1215" s="64"/>
      <c r="D1215" s="11" t="s">
        <v>220</v>
      </c>
      <c r="E1215" s="11" t="s">
        <v>221</v>
      </c>
      <c r="F1215" s="15">
        <f>SUM(G1215:L1215)</f>
        <v>0</v>
      </c>
      <c r="G1215" s="15" t="s">
        <v>1</v>
      </c>
      <c r="H1215" s="15" t="s">
        <v>1</v>
      </c>
      <c r="I1215" s="15" t="s">
        <v>1</v>
      </c>
      <c r="J1215" s="15" t="s">
        <v>1</v>
      </c>
      <c r="K1215" s="15" t="s">
        <v>1</v>
      </c>
      <c r="L1215" s="15" t="s">
        <v>1</v>
      </c>
      <c r="M1215" s="15" t="s">
        <v>1</v>
      </c>
      <c r="N1215" s="12"/>
      <c r="O1215" s="12"/>
    </row>
    <row r="1216" spans="1:15" ht="15" customHeight="1" x14ac:dyDescent="0.25">
      <c r="A1216" s="9"/>
      <c r="B1216" s="63" t="s">
        <v>70</v>
      </c>
      <c r="C1216" s="64"/>
      <c r="D1216" s="11" t="s">
        <v>220</v>
      </c>
      <c r="E1216" s="11" t="s">
        <v>221</v>
      </c>
      <c r="F1216" s="15">
        <f>SUM(G1216:L1216)</f>
        <v>0</v>
      </c>
      <c r="G1216" s="15" t="s">
        <v>1</v>
      </c>
      <c r="H1216" s="15" t="s">
        <v>1</v>
      </c>
      <c r="I1216" s="15" t="s">
        <v>1</v>
      </c>
      <c r="J1216" s="15" t="s">
        <v>1</v>
      </c>
      <c r="K1216" s="15" t="s">
        <v>1</v>
      </c>
      <c r="L1216" s="15" t="s">
        <v>1</v>
      </c>
      <c r="M1216" s="15" t="s">
        <v>1</v>
      </c>
      <c r="N1216" s="12"/>
      <c r="O1216" s="12"/>
    </row>
    <row r="1217" spans="1:15" ht="15" customHeight="1" x14ac:dyDescent="0.25">
      <c r="A1217" s="9" t="s">
        <v>222</v>
      </c>
      <c r="B1217" s="75" t="s">
        <v>223</v>
      </c>
      <c r="C1217" s="76"/>
      <c r="D1217" s="11" t="s">
        <v>224</v>
      </c>
      <c r="E1217" s="11" t="s">
        <v>165</v>
      </c>
      <c r="F1217" s="14">
        <f>SUM(G1217:L1217)</f>
        <v>14473398.949999999</v>
      </c>
      <c r="G1217" s="14">
        <f t="shared" ref="G1217:M1217" si="244">SUM(G1219:G1221)</f>
        <v>13959998.949999999</v>
      </c>
      <c r="H1217" s="14">
        <f t="shared" si="244"/>
        <v>0</v>
      </c>
      <c r="I1217" s="14">
        <f t="shared" si="244"/>
        <v>0</v>
      </c>
      <c r="J1217" s="14">
        <f t="shared" si="244"/>
        <v>0</v>
      </c>
      <c r="K1217" s="14">
        <f t="shared" si="244"/>
        <v>0</v>
      </c>
      <c r="L1217" s="14">
        <f t="shared" si="244"/>
        <v>513400</v>
      </c>
      <c r="M1217" s="14">
        <f t="shared" si="244"/>
        <v>0</v>
      </c>
      <c r="N1217" s="12"/>
      <c r="O1217" s="12"/>
    </row>
    <row r="1218" spans="1:15" ht="15" customHeight="1" x14ac:dyDescent="0.25">
      <c r="A1218" s="9"/>
      <c r="B1218" s="65" t="s">
        <v>67</v>
      </c>
      <c r="C1218" s="66"/>
      <c r="D1218" s="11" t="s">
        <v>1</v>
      </c>
      <c r="E1218" s="11" t="s">
        <v>1</v>
      </c>
      <c r="F1218" s="16" t="s">
        <v>1</v>
      </c>
      <c r="G1218" s="16" t="s">
        <v>1</v>
      </c>
      <c r="H1218" s="16" t="s">
        <v>1</v>
      </c>
      <c r="I1218" s="16" t="s">
        <v>1</v>
      </c>
      <c r="J1218" s="16" t="s">
        <v>1</v>
      </c>
      <c r="K1218" s="16" t="s">
        <v>1</v>
      </c>
      <c r="L1218" s="16" t="s">
        <v>1</v>
      </c>
      <c r="M1218" s="16" t="s">
        <v>1</v>
      </c>
      <c r="N1218" s="12"/>
      <c r="O1218" s="12"/>
    </row>
    <row r="1219" spans="1:15" ht="30" customHeight="1" x14ac:dyDescent="0.25">
      <c r="A1219" s="9"/>
      <c r="B1219" s="65" t="s">
        <v>68</v>
      </c>
      <c r="C1219" s="66"/>
      <c r="D1219" s="11" t="s">
        <v>224</v>
      </c>
      <c r="E1219" s="11" t="s">
        <v>165</v>
      </c>
      <c r="F1219" s="15">
        <f>SUM(G1219:L1219)</f>
        <v>14473398.949999999</v>
      </c>
      <c r="G1219" s="15">
        <v>13959998.949999999</v>
      </c>
      <c r="H1219" s="15" t="s">
        <v>1</v>
      </c>
      <c r="I1219" s="15">
        <v>0</v>
      </c>
      <c r="J1219" s="15">
        <v>0</v>
      </c>
      <c r="K1219" s="15" t="s">
        <v>1</v>
      </c>
      <c r="L1219" s="15">
        <v>513400</v>
      </c>
      <c r="M1219" s="15">
        <v>0</v>
      </c>
      <c r="N1219" s="12"/>
      <c r="O1219" s="12"/>
    </row>
    <row r="1220" spans="1:15" x14ac:dyDescent="0.25">
      <c r="A1220" s="9"/>
      <c r="B1220" s="65" t="s">
        <v>69</v>
      </c>
      <c r="C1220" s="66"/>
      <c r="D1220" s="11" t="s">
        <v>224</v>
      </c>
      <c r="E1220" s="11" t="s">
        <v>165</v>
      </c>
      <c r="F1220" s="15">
        <f>SUM(G1220:L1220)</f>
        <v>0</v>
      </c>
      <c r="G1220" s="15" t="s">
        <v>1</v>
      </c>
      <c r="H1220" s="15" t="s">
        <v>1</v>
      </c>
      <c r="I1220" s="15" t="s">
        <v>1</v>
      </c>
      <c r="J1220" s="15" t="s">
        <v>1</v>
      </c>
      <c r="K1220" s="15" t="s">
        <v>1</v>
      </c>
      <c r="L1220" s="15">
        <v>0</v>
      </c>
      <c r="M1220" s="15" t="s">
        <v>1</v>
      </c>
      <c r="N1220" s="12"/>
      <c r="O1220" s="12"/>
    </row>
    <row r="1221" spans="1:15" x14ac:dyDescent="0.25">
      <c r="A1221" s="9"/>
      <c r="B1221" s="65" t="s">
        <v>70</v>
      </c>
      <c r="C1221" s="66"/>
      <c r="D1221" s="11" t="s">
        <v>224</v>
      </c>
      <c r="E1221" s="11" t="s">
        <v>165</v>
      </c>
      <c r="F1221" s="15">
        <f>SUM(G1221:L1221)</f>
        <v>0</v>
      </c>
      <c r="G1221" s="15" t="s">
        <v>1</v>
      </c>
      <c r="H1221" s="15" t="s">
        <v>1</v>
      </c>
      <c r="I1221" s="15" t="s">
        <v>1</v>
      </c>
      <c r="J1221" s="15" t="s">
        <v>1</v>
      </c>
      <c r="K1221" s="15" t="s">
        <v>1</v>
      </c>
      <c r="L1221" s="15">
        <v>0</v>
      </c>
      <c r="M1221" s="15" t="s">
        <v>1</v>
      </c>
      <c r="N1221" s="12"/>
      <c r="O1221" s="12"/>
    </row>
    <row r="1222" spans="1:15" ht="15" customHeight="1" x14ac:dyDescent="0.25">
      <c r="A1222" s="9" t="s">
        <v>225</v>
      </c>
      <c r="B1222" s="75" t="s">
        <v>226</v>
      </c>
      <c r="C1222" s="76"/>
      <c r="D1222" s="11" t="s">
        <v>227</v>
      </c>
      <c r="E1222" s="11" t="s">
        <v>228</v>
      </c>
      <c r="F1222" s="14">
        <f>SUM(G1222:L1222)</f>
        <v>14473398.949999999</v>
      </c>
      <c r="G1222" s="14">
        <f t="shared" ref="G1222:M1222" si="245">SUM(G1224:G1226)</f>
        <v>13959998.949999999</v>
      </c>
      <c r="H1222" s="14">
        <f t="shared" si="245"/>
        <v>0</v>
      </c>
      <c r="I1222" s="14">
        <f t="shared" si="245"/>
        <v>0</v>
      </c>
      <c r="J1222" s="14">
        <f t="shared" si="245"/>
        <v>0</v>
      </c>
      <c r="K1222" s="14">
        <f t="shared" si="245"/>
        <v>0</v>
      </c>
      <c r="L1222" s="14">
        <f t="shared" si="245"/>
        <v>513400</v>
      </c>
      <c r="M1222" s="14">
        <f t="shared" si="245"/>
        <v>0</v>
      </c>
      <c r="N1222" s="12"/>
      <c r="O1222" s="12"/>
    </row>
    <row r="1223" spans="1:15" ht="15" customHeight="1" x14ac:dyDescent="0.25">
      <c r="A1223" s="9"/>
      <c r="B1223" s="63" t="s">
        <v>67</v>
      </c>
      <c r="C1223" s="64"/>
      <c r="D1223" s="11" t="s">
        <v>1</v>
      </c>
      <c r="E1223" s="11" t="s">
        <v>1</v>
      </c>
      <c r="F1223" s="16" t="s">
        <v>1</v>
      </c>
      <c r="G1223" s="16" t="s">
        <v>1</v>
      </c>
      <c r="H1223" s="16" t="s">
        <v>1</v>
      </c>
      <c r="I1223" s="16" t="s">
        <v>1</v>
      </c>
      <c r="J1223" s="16" t="s">
        <v>1</v>
      </c>
      <c r="K1223" s="16" t="s">
        <v>1</v>
      </c>
      <c r="L1223" s="16" t="s">
        <v>1</v>
      </c>
      <c r="M1223" s="16" t="s">
        <v>1</v>
      </c>
      <c r="N1223" s="12"/>
      <c r="O1223" s="12"/>
    </row>
    <row r="1224" spans="1:15" ht="30" customHeight="1" x14ac:dyDescent="0.25">
      <c r="A1224" s="9"/>
      <c r="B1224" s="63" t="s">
        <v>68</v>
      </c>
      <c r="C1224" s="64"/>
      <c r="D1224" s="11" t="s">
        <v>227</v>
      </c>
      <c r="E1224" s="11" t="s">
        <v>228</v>
      </c>
      <c r="F1224" s="15">
        <f>SUM(G1224:L1224)</f>
        <v>14473398.949999999</v>
      </c>
      <c r="G1224" s="15">
        <v>13959998.949999999</v>
      </c>
      <c r="H1224" s="15" t="s">
        <v>1</v>
      </c>
      <c r="I1224" s="15" t="s">
        <v>1</v>
      </c>
      <c r="J1224" s="15" t="s">
        <v>1</v>
      </c>
      <c r="K1224" s="15" t="s">
        <v>1</v>
      </c>
      <c r="L1224" s="15">
        <v>513400</v>
      </c>
      <c r="M1224" s="15" t="s">
        <v>1</v>
      </c>
      <c r="N1224" s="12"/>
      <c r="O1224" s="12"/>
    </row>
    <row r="1225" spans="1:15" ht="15" customHeight="1" x14ac:dyDescent="0.25">
      <c r="A1225" s="9"/>
      <c r="B1225" s="63" t="s">
        <v>69</v>
      </c>
      <c r="C1225" s="64"/>
      <c r="D1225" s="11" t="s">
        <v>227</v>
      </c>
      <c r="E1225" s="11" t="s">
        <v>228</v>
      </c>
      <c r="F1225" s="15">
        <f>SUM(G1225:L1225)</f>
        <v>0</v>
      </c>
      <c r="G1225" s="15" t="s">
        <v>1</v>
      </c>
      <c r="H1225" s="15" t="s">
        <v>1</v>
      </c>
      <c r="I1225" s="15" t="s">
        <v>1</v>
      </c>
      <c r="J1225" s="15" t="s">
        <v>1</v>
      </c>
      <c r="K1225" s="15" t="s">
        <v>1</v>
      </c>
      <c r="L1225" s="15" t="s">
        <v>1</v>
      </c>
      <c r="M1225" s="15" t="s">
        <v>1</v>
      </c>
      <c r="N1225" s="12"/>
      <c r="O1225" s="12"/>
    </row>
    <row r="1226" spans="1:15" ht="15" customHeight="1" x14ac:dyDescent="0.25">
      <c r="A1226" s="9"/>
      <c r="B1226" s="63" t="s">
        <v>70</v>
      </c>
      <c r="C1226" s="64"/>
      <c r="D1226" s="11" t="s">
        <v>227</v>
      </c>
      <c r="E1226" s="11" t="s">
        <v>228</v>
      </c>
      <c r="F1226" s="15">
        <f>SUM(G1226:L1226)</f>
        <v>0</v>
      </c>
      <c r="G1226" s="15" t="s">
        <v>1</v>
      </c>
      <c r="H1226" s="15" t="s">
        <v>1</v>
      </c>
      <c r="I1226" s="15" t="s">
        <v>1</v>
      </c>
      <c r="J1226" s="15" t="s">
        <v>1</v>
      </c>
      <c r="K1226" s="15" t="s">
        <v>1</v>
      </c>
      <c r="L1226" s="15" t="s">
        <v>1</v>
      </c>
      <c r="M1226" s="15" t="s">
        <v>1</v>
      </c>
      <c r="N1226" s="12"/>
      <c r="O1226" s="12"/>
    </row>
    <row r="1227" spans="1:15" ht="15" customHeight="1" x14ac:dyDescent="0.25">
      <c r="A1227" s="9" t="s">
        <v>229</v>
      </c>
      <c r="B1227" s="75" t="s">
        <v>230</v>
      </c>
      <c r="C1227" s="76"/>
      <c r="D1227" s="11" t="s">
        <v>231</v>
      </c>
      <c r="E1227" s="11" t="s">
        <v>232</v>
      </c>
      <c r="F1227" s="14">
        <f>SUM(G1227:L1227)</f>
        <v>0</v>
      </c>
      <c r="G1227" s="14">
        <f t="shared" ref="G1227:M1227" si="246">SUM(G1229:G1231)</f>
        <v>0</v>
      </c>
      <c r="H1227" s="14">
        <f t="shared" si="246"/>
        <v>0</v>
      </c>
      <c r="I1227" s="14">
        <f t="shared" si="246"/>
        <v>0</v>
      </c>
      <c r="J1227" s="14">
        <f t="shared" si="246"/>
        <v>0</v>
      </c>
      <c r="K1227" s="14">
        <f t="shared" si="246"/>
        <v>0</v>
      </c>
      <c r="L1227" s="14">
        <f t="shared" si="246"/>
        <v>0</v>
      </c>
      <c r="M1227" s="14">
        <f t="shared" si="246"/>
        <v>0</v>
      </c>
      <c r="N1227" s="12"/>
      <c r="O1227" s="12"/>
    </row>
    <row r="1228" spans="1:15" ht="15" customHeight="1" x14ac:dyDescent="0.25">
      <c r="A1228" s="9"/>
      <c r="B1228" s="63" t="s">
        <v>67</v>
      </c>
      <c r="C1228" s="64"/>
      <c r="D1228" s="11" t="s">
        <v>1</v>
      </c>
      <c r="E1228" s="11" t="s">
        <v>1</v>
      </c>
      <c r="F1228" s="16" t="s">
        <v>1</v>
      </c>
      <c r="G1228" s="16" t="s">
        <v>1</v>
      </c>
      <c r="H1228" s="16" t="s">
        <v>1</v>
      </c>
      <c r="I1228" s="16" t="s">
        <v>1</v>
      </c>
      <c r="J1228" s="16" t="s">
        <v>1</v>
      </c>
      <c r="K1228" s="16" t="s">
        <v>1</v>
      </c>
      <c r="L1228" s="16" t="s">
        <v>1</v>
      </c>
      <c r="M1228" s="16" t="s">
        <v>1</v>
      </c>
      <c r="N1228" s="12"/>
      <c r="O1228" s="12"/>
    </row>
    <row r="1229" spans="1:15" ht="15" customHeight="1" x14ac:dyDescent="0.25">
      <c r="A1229" s="9"/>
      <c r="B1229" s="63" t="s">
        <v>68</v>
      </c>
      <c r="C1229" s="64"/>
      <c r="D1229" s="11" t="s">
        <v>231</v>
      </c>
      <c r="E1229" s="11" t="s">
        <v>232</v>
      </c>
      <c r="F1229" s="15">
        <f>SUM(G1229:L1229)</f>
        <v>0</v>
      </c>
      <c r="G1229" s="15" t="s">
        <v>1</v>
      </c>
      <c r="H1229" s="15" t="s">
        <v>1</v>
      </c>
      <c r="I1229" s="15" t="s">
        <v>1</v>
      </c>
      <c r="J1229" s="15" t="s">
        <v>1</v>
      </c>
      <c r="K1229" s="15" t="s">
        <v>1</v>
      </c>
      <c r="L1229" s="15" t="s">
        <v>1</v>
      </c>
      <c r="M1229" s="15" t="s">
        <v>1</v>
      </c>
      <c r="N1229" s="12"/>
      <c r="O1229" s="12"/>
    </row>
    <row r="1230" spans="1:15" ht="15" customHeight="1" x14ac:dyDescent="0.25">
      <c r="A1230" s="9"/>
      <c r="B1230" s="63" t="s">
        <v>69</v>
      </c>
      <c r="C1230" s="64"/>
      <c r="D1230" s="11" t="s">
        <v>231</v>
      </c>
      <c r="E1230" s="11" t="s">
        <v>232</v>
      </c>
      <c r="F1230" s="15">
        <f>SUM(G1230:L1230)</f>
        <v>0</v>
      </c>
      <c r="G1230" s="15" t="s">
        <v>1</v>
      </c>
      <c r="H1230" s="15" t="s">
        <v>1</v>
      </c>
      <c r="I1230" s="15" t="s">
        <v>1</v>
      </c>
      <c r="J1230" s="15" t="s">
        <v>1</v>
      </c>
      <c r="K1230" s="15" t="s">
        <v>1</v>
      </c>
      <c r="L1230" s="15" t="s">
        <v>1</v>
      </c>
      <c r="M1230" s="15" t="s">
        <v>1</v>
      </c>
      <c r="N1230" s="12"/>
      <c r="O1230" s="12"/>
    </row>
    <row r="1231" spans="1:15" ht="15" customHeight="1" x14ac:dyDescent="0.25">
      <c r="A1231" s="9"/>
      <c r="B1231" s="63" t="s">
        <v>70</v>
      </c>
      <c r="C1231" s="64"/>
      <c r="D1231" s="11" t="s">
        <v>231</v>
      </c>
      <c r="E1231" s="11" t="s">
        <v>232</v>
      </c>
      <c r="F1231" s="15">
        <f>SUM(G1231:L1231)</f>
        <v>0</v>
      </c>
      <c r="G1231" s="15" t="s">
        <v>1</v>
      </c>
      <c r="H1231" s="15" t="s">
        <v>1</v>
      </c>
      <c r="I1231" s="15" t="s">
        <v>1</v>
      </c>
      <c r="J1231" s="15" t="s">
        <v>1</v>
      </c>
      <c r="K1231" s="15" t="s">
        <v>1</v>
      </c>
      <c r="L1231" s="15" t="s">
        <v>1</v>
      </c>
      <c r="M1231" s="15" t="s">
        <v>1</v>
      </c>
      <c r="N1231" s="12"/>
      <c r="O1231" s="12"/>
    </row>
    <row r="1232" spans="1:15" ht="15" customHeight="1" x14ac:dyDescent="0.25">
      <c r="A1232" s="9" t="s">
        <v>233</v>
      </c>
      <c r="B1232" s="75" t="s">
        <v>202</v>
      </c>
      <c r="C1232" s="76"/>
      <c r="D1232" s="11" t="s">
        <v>234</v>
      </c>
      <c r="E1232" s="11" t="s">
        <v>235</v>
      </c>
      <c r="F1232" s="14">
        <f>SUM(G1232:L1232)</f>
        <v>0</v>
      </c>
      <c r="G1232" s="14">
        <f t="shared" ref="G1232:M1232" si="247">SUM(G1234:G1236)</f>
        <v>0</v>
      </c>
      <c r="H1232" s="14">
        <f t="shared" si="247"/>
        <v>0</v>
      </c>
      <c r="I1232" s="14">
        <f t="shared" si="247"/>
        <v>0</v>
      </c>
      <c r="J1232" s="14">
        <f t="shared" si="247"/>
        <v>0</v>
      </c>
      <c r="K1232" s="14">
        <f t="shared" si="247"/>
        <v>0</v>
      </c>
      <c r="L1232" s="14">
        <f t="shared" si="247"/>
        <v>0</v>
      </c>
      <c r="M1232" s="14">
        <f t="shared" si="247"/>
        <v>0</v>
      </c>
      <c r="N1232" s="12"/>
      <c r="O1232" s="12"/>
    </row>
    <row r="1233" spans="1:15" ht="15" customHeight="1" x14ac:dyDescent="0.25">
      <c r="A1233" s="9"/>
      <c r="B1233" s="63" t="s">
        <v>67</v>
      </c>
      <c r="C1233" s="64"/>
      <c r="D1233" s="11" t="s">
        <v>1</v>
      </c>
      <c r="E1233" s="11" t="s">
        <v>1</v>
      </c>
      <c r="F1233" s="16" t="s">
        <v>1</v>
      </c>
      <c r="G1233" s="16" t="s">
        <v>1</v>
      </c>
      <c r="H1233" s="16" t="s">
        <v>1</v>
      </c>
      <c r="I1233" s="16" t="s">
        <v>1</v>
      </c>
      <c r="J1233" s="16" t="s">
        <v>1</v>
      </c>
      <c r="K1233" s="16" t="s">
        <v>1</v>
      </c>
      <c r="L1233" s="16" t="s">
        <v>1</v>
      </c>
      <c r="M1233" s="16" t="s">
        <v>1</v>
      </c>
      <c r="N1233" s="12"/>
      <c r="O1233" s="12"/>
    </row>
    <row r="1234" spans="1:15" ht="15" customHeight="1" x14ac:dyDescent="0.25">
      <c r="A1234" s="9"/>
      <c r="B1234" s="63" t="s">
        <v>68</v>
      </c>
      <c r="C1234" s="64"/>
      <c r="D1234" s="11" t="s">
        <v>234</v>
      </c>
      <c r="E1234" s="11" t="s">
        <v>235</v>
      </c>
      <c r="F1234" s="15">
        <f>SUM(G1234:L1234)</f>
        <v>0</v>
      </c>
      <c r="G1234" s="15" t="s">
        <v>1</v>
      </c>
      <c r="H1234" s="15" t="s">
        <v>1</v>
      </c>
      <c r="I1234" s="15" t="s">
        <v>1</v>
      </c>
      <c r="J1234" s="15" t="s">
        <v>1</v>
      </c>
      <c r="K1234" s="15" t="s">
        <v>1</v>
      </c>
      <c r="L1234" s="15" t="s">
        <v>1</v>
      </c>
      <c r="M1234" s="15" t="s">
        <v>1</v>
      </c>
      <c r="N1234" s="12"/>
      <c r="O1234" s="12"/>
    </row>
    <row r="1235" spans="1:15" ht="15" customHeight="1" x14ac:dyDescent="0.25">
      <c r="A1235" s="9"/>
      <c r="B1235" s="63" t="s">
        <v>69</v>
      </c>
      <c r="C1235" s="64"/>
      <c r="D1235" s="11" t="s">
        <v>234</v>
      </c>
      <c r="E1235" s="11" t="s">
        <v>235</v>
      </c>
      <c r="F1235" s="15">
        <f>SUM(G1235:L1235)</f>
        <v>0</v>
      </c>
      <c r="G1235" s="15" t="s">
        <v>1</v>
      </c>
      <c r="H1235" s="15" t="s">
        <v>1</v>
      </c>
      <c r="I1235" s="15" t="s">
        <v>1</v>
      </c>
      <c r="J1235" s="15" t="s">
        <v>1</v>
      </c>
      <c r="K1235" s="15" t="s">
        <v>1</v>
      </c>
      <c r="L1235" s="15" t="s">
        <v>1</v>
      </c>
      <c r="M1235" s="15" t="s">
        <v>1</v>
      </c>
      <c r="N1235" s="12"/>
      <c r="O1235" s="12"/>
    </row>
    <row r="1236" spans="1:15" ht="15" customHeight="1" x14ac:dyDescent="0.25">
      <c r="A1236" s="9"/>
      <c r="B1236" s="63" t="s">
        <v>70</v>
      </c>
      <c r="C1236" s="64"/>
      <c r="D1236" s="11" t="s">
        <v>234</v>
      </c>
      <c r="E1236" s="11" t="s">
        <v>235</v>
      </c>
      <c r="F1236" s="15">
        <f>SUM(G1236:L1236)</f>
        <v>0</v>
      </c>
      <c r="G1236" s="15" t="s">
        <v>1</v>
      </c>
      <c r="H1236" s="15" t="s">
        <v>1</v>
      </c>
      <c r="I1236" s="15" t="s">
        <v>1</v>
      </c>
      <c r="J1236" s="15" t="s">
        <v>1</v>
      </c>
      <c r="K1236" s="15" t="s">
        <v>1</v>
      </c>
      <c r="L1236" s="15" t="s">
        <v>1</v>
      </c>
      <c r="M1236" s="15" t="s">
        <v>1</v>
      </c>
      <c r="N1236" s="12"/>
      <c r="O1236" s="12"/>
    </row>
    <row r="1237" spans="1:15" ht="15" customHeight="1" x14ac:dyDescent="0.25">
      <c r="A1237" s="9" t="s">
        <v>236</v>
      </c>
      <c r="B1237" s="75" t="s">
        <v>183</v>
      </c>
      <c r="C1237" s="76"/>
      <c r="D1237" s="11" t="s">
        <v>237</v>
      </c>
      <c r="E1237" s="11" t="s">
        <v>238</v>
      </c>
      <c r="F1237" s="14">
        <f>SUM(G1237:L1237)</f>
        <v>0</v>
      </c>
      <c r="G1237" s="14">
        <f t="shared" ref="G1237:M1237" si="248">SUM(G1239:G1241)</f>
        <v>0</v>
      </c>
      <c r="H1237" s="14">
        <f t="shared" si="248"/>
        <v>0</v>
      </c>
      <c r="I1237" s="14">
        <f t="shared" si="248"/>
        <v>0</v>
      </c>
      <c r="J1237" s="14">
        <f t="shared" si="248"/>
        <v>0</v>
      </c>
      <c r="K1237" s="14">
        <f t="shared" si="248"/>
        <v>0</v>
      </c>
      <c r="L1237" s="14">
        <f t="shared" si="248"/>
        <v>0</v>
      </c>
      <c r="M1237" s="14">
        <f t="shared" si="248"/>
        <v>0</v>
      </c>
      <c r="N1237" s="12"/>
      <c r="O1237" s="12"/>
    </row>
    <row r="1238" spans="1:15" ht="15" customHeight="1" x14ac:dyDescent="0.25">
      <c r="A1238" s="9"/>
      <c r="B1238" s="63" t="s">
        <v>67</v>
      </c>
      <c r="C1238" s="64"/>
      <c r="D1238" s="11" t="s">
        <v>1</v>
      </c>
      <c r="E1238" s="11" t="s">
        <v>1</v>
      </c>
      <c r="F1238" s="16" t="s">
        <v>1</v>
      </c>
      <c r="G1238" s="16" t="s">
        <v>1</v>
      </c>
      <c r="H1238" s="16" t="s">
        <v>1</v>
      </c>
      <c r="I1238" s="16" t="s">
        <v>1</v>
      </c>
      <c r="J1238" s="16" t="s">
        <v>1</v>
      </c>
      <c r="K1238" s="16" t="s">
        <v>1</v>
      </c>
      <c r="L1238" s="16" t="s">
        <v>1</v>
      </c>
      <c r="M1238" s="16" t="s">
        <v>1</v>
      </c>
      <c r="N1238" s="12"/>
      <c r="O1238" s="12"/>
    </row>
    <row r="1239" spans="1:15" ht="15" customHeight="1" x14ac:dyDescent="0.25">
      <c r="A1239" s="9"/>
      <c r="B1239" s="63" t="s">
        <v>68</v>
      </c>
      <c r="C1239" s="64"/>
      <c r="D1239" s="11" t="s">
        <v>237</v>
      </c>
      <c r="E1239" s="11" t="s">
        <v>238</v>
      </c>
      <c r="F1239" s="15">
        <f>SUM(G1239:L1239)</f>
        <v>0</v>
      </c>
      <c r="G1239" s="15" t="s">
        <v>1</v>
      </c>
      <c r="H1239" s="15" t="s">
        <v>1</v>
      </c>
      <c r="I1239" s="15" t="s">
        <v>1</v>
      </c>
      <c r="J1239" s="15" t="s">
        <v>1</v>
      </c>
      <c r="K1239" s="15" t="s">
        <v>1</v>
      </c>
      <c r="L1239" s="15" t="s">
        <v>1</v>
      </c>
      <c r="M1239" s="15" t="s">
        <v>1</v>
      </c>
      <c r="N1239" s="12"/>
      <c r="O1239" s="12"/>
    </row>
    <row r="1240" spans="1:15" ht="15" customHeight="1" x14ac:dyDescent="0.25">
      <c r="A1240" s="9"/>
      <c r="B1240" s="63" t="s">
        <v>69</v>
      </c>
      <c r="C1240" s="64"/>
      <c r="D1240" s="11" t="s">
        <v>237</v>
      </c>
      <c r="E1240" s="11" t="s">
        <v>238</v>
      </c>
      <c r="F1240" s="15">
        <f>SUM(G1240:L1240)</f>
        <v>0</v>
      </c>
      <c r="G1240" s="15" t="s">
        <v>1</v>
      </c>
      <c r="H1240" s="15" t="s">
        <v>1</v>
      </c>
      <c r="I1240" s="15" t="s">
        <v>1</v>
      </c>
      <c r="J1240" s="15" t="s">
        <v>1</v>
      </c>
      <c r="K1240" s="15" t="s">
        <v>1</v>
      </c>
      <c r="L1240" s="15" t="s">
        <v>1</v>
      </c>
      <c r="M1240" s="15" t="s">
        <v>1</v>
      </c>
      <c r="N1240" s="12"/>
      <c r="O1240" s="12"/>
    </row>
    <row r="1241" spans="1:15" ht="15" customHeight="1" x14ac:dyDescent="0.25">
      <c r="A1241" s="9"/>
      <c r="B1241" s="63" t="s">
        <v>70</v>
      </c>
      <c r="C1241" s="64"/>
      <c r="D1241" s="11" t="s">
        <v>237</v>
      </c>
      <c r="E1241" s="11" t="s">
        <v>238</v>
      </c>
      <c r="F1241" s="15">
        <f>SUM(G1241:L1241)</f>
        <v>0</v>
      </c>
      <c r="G1241" s="15" t="s">
        <v>1</v>
      </c>
      <c r="H1241" s="15" t="s">
        <v>1</v>
      </c>
      <c r="I1241" s="15" t="s">
        <v>1</v>
      </c>
      <c r="J1241" s="15" t="s">
        <v>1</v>
      </c>
      <c r="K1241" s="15" t="s">
        <v>1</v>
      </c>
      <c r="L1241" s="15" t="s">
        <v>1</v>
      </c>
      <c r="M1241" s="15" t="s">
        <v>1</v>
      </c>
      <c r="N1241" s="12"/>
      <c r="O1241" s="12"/>
    </row>
    <row r="1242" spans="1:15" ht="15" customHeight="1" x14ac:dyDescent="0.25">
      <c r="A1242" s="9" t="s">
        <v>239</v>
      </c>
      <c r="B1242" s="75" t="s">
        <v>240</v>
      </c>
      <c r="C1242" s="76"/>
      <c r="D1242" s="11" t="s">
        <v>241</v>
      </c>
      <c r="E1242" s="11" t="s">
        <v>242</v>
      </c>
      <c r="F1242" s="14">
        <f>SUM(G1242:L1242)</f>
        <v>0</v>
      </c>
      <c r="G1242" s="14">
        <f t="shared" ref="G1242:M1242" si="249">SUM(G1244:G1246)</f>
        <v>0</v>
      </c>
      <c r="H1242" s="14">
        <f t="shared" si="249"/>
        <v>0</v>
      </c>
      <c r="I1242" s="14">
        <f t="shared" si="249"/>
        <v>0</v>
      </c>
      <c r="J1242" s="14">
        <f t="shared" si="249"/>
        <v>0</v>
      </c>
      <c r="K1242" s="14">
        <f t="shared" si="249"/>
        <v>0</v>
      </c>
      <c r="L1242" s="14">
        <f t="shared" si="249"/>
        <v>0</v>
      </c>
      <c r="M1242" s="14">
        <f t="shared" si="249"/>
        <v>0</v>
      </c>
      <c r="N1242" s="12"/>
      <c r="O1242" s="12"/>
    </row>
    <row r="1243" spans="1:15" ht="15" customHeight="1" x14ac:dyDescent="0.25">
      <c r="A1243" s="9"/>
      <c r="B1243" s="63" t="s">
        <v>67</v>
      </c>
      <c r="C1243" s="64"/>
      <c r="D1243" s="11" t="s">
        <v>1</v>
      </c>
      <c r="E1243" s="11" t="s">
        <v>1</v>
      </c>
      <c r="F1243" s="16" t="s">
        <v>1</v>
      </c>
      <c r="G1243" s="16" t="s">
        <v>1</v>
      </c>
      <c r="H1243" s="16" t="s">
        <v>1</v>
      </c>
      <c r="I1243" s="16" t="s">
        <v>1</v>
      </c>
      <c r="J1243" s="16" t="s">
        <v>1</v>
      </c>
      <c r="K1243" s="16" t="s">
        <v>1</v>
      </c>
      <c r="L1243" s="16" t="s">
        <v>1</v>
      </c>
      <c r="M1243" s="16" t="s">
        <v>1</v>
      </c>
      <c r="N1243" s="12"/>
      <c r="O1243" s="12"/>
    </row>
    <row r="1244" spans="1:15" ht="15" customHeight="1" x14ac:dyDescent="0.25">
      <c r="A1244" s="9"/>
      <c r="B1244" s="63" t="s">
        <v>68</v>
      </c>
      <c r="C1244" s="64"/>
      <c r="D1244" s="11" t="s">
        <v>241</v>
      </c>
      <c r="E1244" s="11" t="s">
        <v>242</v>
      </c>
      <c r="F1244" s="15">
        <f>SUM(G1244:L1244)</f>
        <v>0</v>
      </c>
      <c r="G1244" s="15" t="s">
        <v>1</v>
      </c>
      <c r="H1244" s="15" t="s">
        <v>1</v>
      </c>
      <c r="I1244" s="15" t="s">
        <v>1</v>
      </c>
      <c r="J1244" s="15" t="s">
        <v>1</v>
      </c>
      <c r="K1244" s="15" t="s">
        <v>1</v>
      </c>
      <c r="L1244" s="15" t="s">
        <v>1</v>
      </c>
      <c r="M1244" s="15" t="s">
        <v>1</v>
      </c>
      <c r="N1244" s="12"/>
      <c r="O1244" s="12"/>
    </row>
    <row r="1245" spans="1:15" ht="15" customHeight="1" x14ac:dyDescent="0.25">
      <c r="A1245" s="9"/>
      <c r="B1245" s="63" t="s">
        <v>69</v>
      </c>
      <c r="C1245" s="64"/>
      <c r="D1245" s="11" t="s">
        <v>241</v>
      </c>
      <c r="E1245" s="11" t="s">
        <v>242</v>
      </c>
      <c r="F1245" s="15">
        <f>SUM(G1245:L1245)</f>
        <v>0</v>
      </c>
      <c r="G1245" s="15" t="s">
        <v>1</v>
      </c>
      <c r="H1245" s="15" t="s">
        <v>1</v>
      </c>
      <c r="I1245" s="15" t="s">
        <v>1</v>
      </c>
      <c r="J1245" s="15" t="s">
        <v>1</v>
      </c>
      <c r="K1245" s="15" t="s">
        <v>1</v>
      </c>
      <c r="L1245" s="15" t="s">
        <v>1</v>
      </c>
      <c r="M1245" s="15" t="s">
        <v>1</v>
      </c>
      <c r="N1245" s="12"/>
      <c r="O1245" s="12"/>
    </row>
    <row r="1246" spans="1:15" ht="15" customHeight="1" x14ac:dyDescent="0.25">
      <c r="A1246" s="9"/>
      <c r="B1246" s="63" t="s">
        <v>70</v>
      </c>
      <c r="C1246" s="64"/>
      <c r="D1246" s="11" t="s">
        <v>241</v>
      </c>
      <c r="E1246" s="11" t="s">
        <v>242</v>
      </c>
      <c r="F1246" s="15">
        <f>SUM(G1246:L1246)</f>
        <v>0</v>
      </c>
      <c r="G1246" s="15" t="s">
        <v>1</v>
      </c>
      <c r="H1246" s="15" t="s">
        <v>1</v>
      </c>
      <c r="I1246" s="15" t="s">
        <v>1</v>
      </c>
      <c r="J1246" s="15" t="s">
        <v>1</v>
      </c>
      <c r="K1246" s="15" t="s">
        <v>1</v>
      </c>
      <c r="L1246" s="15" t="s">
        <v>1</v>
      </c>
      <c r="M1246" s="15" t="s">
        <v>1</v>
      </c>
      <c r="N1246" s="12"/>
      <c r="O1246" s="12"/>
    </row>
    <row r="1247" spans="1:15" ht="15" customHeight="1" x14ac:dyDescent="0.25">
      <c r="A1247" s="9" t="s">
        <v>243</v>
      </c>
      <c r="B1247" s="75" t="s">
        <v>244</v>
      </c>
      <c r="C1247" s="76"/>
      <c r="D1247" s="11" t="s">
        <v>245</v>
      </c>
      <c r="E1247" s="11" t="s">
        <v>165</v>
      </c>
      <c r="F1247" s="14">
        <f>SUM(G1247:L1247)</f>
        <v>0</v>
      </c>
      <c r="G1247" s="14">
        <f t="shared" ref="G1247:M1247" si="250">SUM(G1249:G1251)</f>
        <v>0</v>
      </c>
      <c r="H1247" s="14">
        <f t="shared" si="250"/>
        <v>0</v>
      </c>
      <c r="I1247" s="14">
        <f t="shared" si="250"/>
        <v>0</v>
      </c>
      <c r="J1247" s="14">
        <f t="shared" si="250"/>
        <v>0</v>
      </c>
      <c r="K1247" s="14">
        <f t="shared" si="250"/>
        <v>0</v>
      </c>
      <c r="L1247" s="14">
        <f t="shared" si="250"/>
        <v>0</v>
      </c>
      <c r="M1247" s="14">
        <f t="shared" si="250"/>
        <v>0</v>
      </c>
      <c r="N1247" s="12"/>
      <c r="O1247" s="12"/>
    </row>
    <row r="1248" spans="1:15" ht="15" customHeight="1" x14ac:dyDescent="0.25">
      <c r="A1248" s="9"/>
      <c r="B1248" s="63" t="s">
        <v>67</v>
      </c>
      <c r="C1248" s="64"/>
      <c r="D1248" s="11" t="s">
        <v>1</v>
      </c>
      <c r="E1248" s="11" t="s">
        <v>1</v>
      </c>
      <c r="F1248" s="16" t="s">
        <v>1</v>
      </c>
      <c r="G1248" s="16" t="s">
        <v>1</v>
      </c>
      <c r="H1248" s="16" t="s">
        <v>1</v>
      </c>
      <c r="I1248" s="16" t="s">
        <v>1</v>
      </c>
      <c r="J1248" s="16" t="s">
        <v>1</v>
      </c>
      <c r="K1248" s="16" t="s">
        <v>1</v>
      </c>
      <c r="L1248" s="16" t="s">
        <v>1</v>
      </c>
      <c r="M1248" s="16" t="s">
        <v>1</v>
      </c>
      <c r="N1248" s="12"/>
      <c r="O1248" s="12"/>
    </row>
    <row r="1249" spans="1:15" ht="30" customHeight="1" x14ac:dyDescent="0.25">
      <c r="A1249" s="9"/>
      <c r="B1249" s="63" t="s">
        <v>68</v>
      </c>
      <c r="C1249" s="64"/>
      <c r="D1249" s="11" t="s">
        <v>245</v>
      </c>
      <c r="E1249" s="11" t="s">
        <v>165</v>
      </c>
      <c r="F1249" s="15">
        <f>SUM(G1249:L1249)</f>
        <v>0</v>
      </c>
      <c r="G1249" s="15">
        <v>0</v>
      </c>
      <c r="H1249" s="15" t="s">
        <v>1</v>
      </c>
      <c r="I1249" s="15">
        <v>0</v>
      </c>
      <c r="J1249" s="15">
        <v>0</v>
      </c>
      <c r="K1249" s="15" t="s">
        <v>1</v>
      </c>
      <c r="L1249" s="15">
        <v>0</v>
      </c>
      <c r="M1249" s="15">
        <v>0</v>
      </c>
      <c r="N1249" s="12"/>
      <c r="O1249" s="12"/>
    </row>
    <row r="1250" spans="1:15" ht="30" customHeight="1" x14ac:dyDescent="0.25">
      <c r="A1250" s="9"/>
      <c r="B1250" s="63" t="s">
        <v>69</v>
      </c>
      <c r="C1250" s="64"/>
      <c r="D1250" s="11" t="s">
        <v>245</v>
      </c>
      <c r="E1250" s="11" t="s">
        <v>165</v>
      </c>
      <c r="F1250" s="15">
        <f>SUM(G1250:L1250)</f>
        <v>0</v>
      </c>
      <c r="G1250" s="15" t="s">
        <v>1</v>
      </c>
      <c r="H1250" s="15" t="s">
        <v>1</v>
      </c>
      <c r="I1250" s="15" t="s">
        <v>1</v>
      </c>
      <c r="J1250" s="15" t="s">
        <v>1</v>
      </c>
      <c r="K1250" s="15" t="s">
        <v>1</v>
      </c>
      <c r="L1250" s="15">
        <v>0</v>
      </c>
      <c r="M1250" s="15" t="s">
        <v>1</v>
      </c>
      <c r="N1250" s="12"/>
      <c r="O1250" s="12"/>
    </row>
    <row r="1251" spans="1:15" x14ac:dyDescent="0.25">
      <c r="A1251" s="9"/>
      <c r="B1251" s="63" t="s">
        <v>70</v>
      </c>
      <c r="C1251" s="64"/>
      <c r="D1251" s="11" t="s">
        <v>245</v>
      </c>
      <c r="E1251" s="11" t="s">
        <v>165</v>
      </c>
      <c r="F1251" s="15">
        <f>SUM(G1251:L1251)</f>
        <v>0</v>
      </c>
      <c r="G1251" s="15" t="s">
        <v>1</v>
      </c>
      <c r="H1251" s="15" t="s">
        <v>1</v>
      </c>
      <c r="I1251" s="15" t="s">
        <v>1</v>
      </c>
      <c r="J1251" s="15" t="s">
        <v>1</v>
      </c>
      <c r="K1251" s="15" t="s">
        <v>1</v>
      </c>
      <c r="L1251" s="15">
        <v>0</v>
      </c>
      <c r="M1251" s="15" t="s">
        <v>1</v>
      </c>
      <c r="N1251" s="12"/>
      <c r="O1251" s="12"/>
    </row>
    <row r="1252" spans="1:15" s="23" customFormat="1" ht="15" customHeight="1" x14ac:dyDescent="0.25">
      <c r="A1252" s="23" t="s">
        <v>246</v>
      </c>
      <c r="B1252" s="75" t="s">
        <v>387</v>
      </c>
      <c r="C1252" s="76"/>
      <c r="D1252" s="11" t="s">
        <v>248</v>
      </c>
      <c r="E1252" s="24" t="s">
        <v>923</v>
      </c>
      <c r="F1252" s="14">
        <f>SUM(G1252:L1252)</f>
        <v>0</v>
      </c>
      <c r="G1252" s="14">
        <f t="shared" ref="G1252:M1252" si="251">SUM(G1254:G1256)</f>
        <v>0</v>
      </c>
      <c r="H1252" s="14">
        <f t="shared" si="251"/>
        <v>0</v>
      </c>
      <c r="I1252" s="14">
        <f t="shared" si="251"/>
        <v>0</v>
      </c>
      <c r="J1252" s="14">
        <f t="shared" si="251"/>
        <v>0</v>
      </c>
      <c r="K1252" s="14">
        <f t="shared" si="251"/>
        <v>0</v>
      </c>
      <c r="L1252" s="14">
        <f t="shared" si="251"/>
        <v>0</v>
      </c>
      <c r="M1252" s="14">
        <f t="shared" si="251"/>
        <v>0</v>
      </c>
    </row>
    <row r="1253" spans="1:15" s="23" customFormat="1" ht="15" customHeight="1" x14ac:dyDescent="0.25">
      <c r="B1253" s="99" t="s">
        <v>67</v>
      </c>
      <c r="C1253" s="100"/>
      <c r="D1253" s="11" t="s">
        <v>1</v>
      </c>
      <c r="E1253" s="11" t="s">
        <v>1</v>
      </c>
      <c r="F1253" s="16" t="s">
        <v>1</v>
      </c>
      <c r="G1253" s="16" t="s">
        <v>1</v>
      </c>
      <c r="H1253" s="16" t="s">
        <v>1</v>
      </c>
      <c r="I1253" s="16" t="s">
        <v>1</v>
      </c>
      <c r="J1253" s="16" t="s">
        <v>1</v>
      </c>
      <c r="K1253" s="16" t="s">
        <v>1</v>
      </c>
      <c r="L1253" s="16" t="s">
        <v>1</v>
      </c>
      <c r="M1253" s="16" t="s">
        <v>1</v>
      </c>
    </row>
    <row r="1254" spans="1:15" s="23" customFormat="1" ht="15" customHeight="1" x14ac:dyDescent="0.25">
      <c r="B1254" s="99" t="s">
        <v>68</v>
      </c>
      <c r="C1254" s="100"/>
      <c r="D1254" s="11" t="s">
        <v>248</v>
      </c>
      <c r="E1254" s="24" t="s">
        <v>923</v>
      </c>
      <c r="F1254" s="15">
        <f>SUM(G1254:L1254)</f>
        <v>0</v>
      </c>
      <c r="G1254" s="15" t="s">
        <v>1</v>
      </c>
      <c r="H1254" s="15" t="s">
        <v>1</v>
      </c>
      <c r="I1254" s="15" t="s">
        <v>1</v>
      </c>
      <c r="J1254" s="15" t="s">
        <v>1</v>
      </c>
      <c r="K1254" s="15" t="s">
        <v>1</v>
      </c>
      <c r="L1254" s="15" t="s">
        <v>1</v>
      </c>
      <c r="M1254" s="15" t="s">
        <v>1</v>
      </c>
    </row>
    <row r="1255" spans="1:15" s="23" customFormat="1" ht="15" customHeight="1" x14ac:dyDescent="0.25">
      <c r="B1255" s="99" t="s">
        <v>69</v>
      </c>
      <c r="C1255" s="100"/>
      <c r="D1255" s="11" t="s">
        <v>248</v>
      </c>
      <c r="E1255" s="24" t="s">
        <v>923</v>
      </c>
      <c r="F1255" s="15">
        <f>SUM(G1255:L1255)</f>
        <v>0</v>
      </c>
      <c r="G1255" s="15" t="s">
        <v>1</v>
      </c>
      <c r="H1255" s="15" t="s">
        <v>1</v>
      </c>
      <c r="I1255" s="15" t="s">
        <v>1</v>
      </c>
      <c r="J1255" s="15" t="s">
        <v>1</v>
      </c>
      <c r="K1255" s="15" t="s">
        <v>1</v>
      </c>
      <c r="L1255" s="15" t="s">
        <v>1</v>
      </c>
      <c r="M1255" s="15" t="s">
        <v>1</v>
      </c>
    </row>
    <row r="1256" spans="1:15" s="23" customFormat="1" ht="15" customHeight="1" x14ac:dyDescent="0.25">
      <c r="B1256" s="99" t="s">
        <v>70</v>
      </c>
      <c r="C1256" s="100"/>
      <c r="D1256" s="11" t="s">
        <v>248</v>
      </c>
      <c r="E1256" s="24" t="s">
        <v>923</v>
      </c>
      <c r="F1256" s="15">
        <f>SUM(G1256:L1256)</f>
        <v>0</v>
      </c>
      <c r="G1256" s="15" t="s">
        <v>1</v>
      </c>
      <c r="H1256" s="15" t="s">
        <v>1</v>
      </c>
      <c r="I1256" s="15" t="s">
        <v>1</v>
      </c>
      <c r="J1256" s="15" t="s">
        <v>1</v>
      </c>
      <c r="K1256" s="15" t="s">
        <v>1</v>
      </c>
      <c r="L1256" s="15" t="s">
        <v>1</v>
      </c>
      <c r="M1256" s="15" t="s">
        <v>1</v>
      </c>
    </row>
    <row r="1257" spans="1:15" ht="15" customHeight="1" x14ac:dyDescent="0.25">
      <c r="A1257" s="9" t="s">
        <v>246</v>
      </c>
      <c r="B1257" s="75" t="s">
        <v>247</v>
      </c>
      <c r="C1257" s="76"/>
      <c r="D1257" s="11" t="s">
        <v>248</v>
      </c>
      <c r="E1257" s="11" t="s">
        <v>249</v>
      </c>
      <c r="F1257" s="14">
        <f>SUM(G1257:L1257)</f>
        <v>0</v>
      </c>
      <c r="G1257" s="14">
        <f t="shared" ref="G1257:M1257" si="252">SUM(G1259:G1261)</f>
        <v>0</v>
      </c>
      <c r="H1257" s="14">
        <f t="shared" si="252"/>
        <v>0</v>
      </c>
      <c r="I1257" s="14">
        <f t="shared" si="252"/>
        <v>0</v>
      </c>
      <c r="J1257" s="14">
        <f t="shared" si="252"/>
        <v>0</v>
      </c>
      <c r="K1257" s="14">
        <f t="shared" si="252"/>
        <v>0</v>
      </c>
      <c r="L1257" s="14">
        <f t="shared" si="252"/>
        <v>0</v>
      </c>
      <c r="M1257" s="14">
        <f t="shared" si="252"/>
        <v>0</v>
      </c>
      <c r="N1257" s="12"/>
      <c r="O1257" s="12"/>
    </row>
    <row r="1258" spans="1:15" ht="15" customHeight="1" x14ac:dyDescent="0.25">
      <c r="A1258" s="9"/>
      <c r="B1258" s="99" t="s">
        <v>67</v>
      </c>
      <c r="C1258" s="100"/>
      <c r="D1258" s="11" t="s">
        <v>1</v>
      </c>
      <c r="E1258" s="11" t="s">
        <v>1</v>
      </c>
      <c r="F1258" s="16" t="s">
        <v>1</v>
      </c>
      <c r="G1258" s="16" t="s">
        <v>1</v>
      </c>
      <c r="H1258" s="16" t="s">
        <v>1</v>
      </c>
      <c r="I1258" s="16" t="s">
        <v>1</v>
      </c>
      <c r="J1258" s="16" t="s">
        <v>1</v>
      </c>
      <c r="K1258" s="16" t="s">
        <v>1</v>
      </c>
      <c r="L1258" s="16" t="s">
        <v>1</v>
      </c>
      <c r="M1258" s="16" t="s">
        <v>1</v>
      </c>
      <c r="N1258" s="12"/>
      <c r="O1258" s="12"/>
    </row>
    <row r="1259" spans="1:15" ht="15" customHeight="1" x14ac:dyDescent="0.25">
      <c r="A1259" s="9"/>
      <c r="B1259" s="99" t="s">
        <v>68</v>
      </c>
      <c r="C1259" s="100"/>
      <c r="D1259" s="11" t="s">
        <v>248</v>
      </c>
      <c r="E1259" s="11" t="s">
        <v>249</v>
      </c>
      <c r="F1259" s="15">
        <f>SUM(G1259:L1259)</f>
        <v>0</v>
      </c>
      <c r="G1259" s="15" t="s">
        <v>1</v>
      </c>
      <c r="H1259" s="15" t="s">
        <v>1</v>
      </c>
      <c r="I1259" s="15" t="s">
        <v>1</v>
      </c>
      <c r="J1259" s="15" t="s">
        <v>1</v>
      </c>
      <c r="K1259" s="15" t="s">
        <v>1</v>
      </c>
      <c r="L1259" s="15" t="s">
        <v>1</v>
      </c>
      <c r="M1259" s="15" t="s">
        <v>1</v>
      </c>
      <c r="N1259" s="12"/>
      <c r="O1259" s="12"/>
    </row>
    <row r="1260" spans="1:15" ht="15" customHeight="1" x14ac:dyDescent="0.25">
      <c r="A1260" s="9"/>
      <c r="B1260" s="99" t="s">
        <v>69</v>
      </c>
      <c r="C1260" s="100"/>
      <c r="D1260" s="11" t="s">
        <v>248</v>
      </c>
      <c r="E1260" s="11" t="s">
        <v>249</v>
      </c>
      <c r="F1260" s="15">
        <f>SUM(G1260:L1260)</f>
        <v>0</v>
      </c>
      <c r="G1260" s="15" t="s">
        <v>1</v>
      </c>
      <c r="H1260" s="15" t="s">
        <v>1</v>
      </c>
      <c r="I1260" s="15" t="s">
        <v>1</v>
      </c>
      <c r="J1260" s="15" t="s">
        <v>1</v>
      </c>
      <c r="K1260" s="15" t="s">
        <v>1</v>
      </c>
      <c r="L1260" s="15" t="s">
        <v>1</v>
      </c>
      <c r="M1260" s="15" t="s">
        <v>1</v>
      </c>
      <c r="N1260" s="12"/>
      <c r="O1260" s="12"/>
    </row>
    <row r="1261" spans="1:15" ht="15" customHeight="1" x14ac:dyDescent="0.25">
      <c r="A1261" s="9"/>
      <c r="B1261" s="99" t="s">
        <v>70</v>
      </c>
      <c r="C1261" s="100"/>
      <c r="D1261" s="11" t="s">
        <v>248</v>
      </c>
      <c r="E1261" s="11" t="s">
        <v>249</v>
      </c>
      <c r="F1261" s="15">
        <f>SUM(G1261:L1261)</f>
        <v>0</v>
      </c>
      <c r="G1261" s="15" t="s">
        <v>1</v>
      </c>
      <c r="H1261" s="15" t="s">
        <v>1</v>
      </c>
      <c r="I1261" s="15" t="s">
        <v>1</v>
      </c>
      <c r="J1261" s="15" t="s">
        <v>1</v>
      </c>
      <c r="K1261" s="15" t="s">
        <v>1</v>
      </c>
      <c r="L1261" s="15" t="s">
        <v>1</v>
      </c>
      <c r="M1261" s="15" t="s">
        <v>1</v>
      </c>
      <c r="N1261" s="12"/>
      <c r="O1261" s="12"/>
    </row>
    <row r="1262" spans="1:15" ht="15" customHeight="1" x14ac:dyDescent="0.25">
      <c r="A1262" s="9" t="s">
        <v>250</v>
      </c>
      <c r="B1262" s="75" t="s">
        <v>251</v>
      </c>
      <c r="C1262" s="76"/>
      <c r="D1262" s="11" t="s">
        <v>252</v>
      </c>
      <c r="E1262" s="11" t="s">
        <v>165</v>
      </c>
      <c r="F1262" s="14">
        <f>SUM(G1262:L1262)</f>
        <v>0</v>
      </c>
      <c r="G1262" s="14">
        <f t="shared" ref="G1262:M1262" si="253">SUM(G1264:G1266)</f>
        <v>0</v>
      </c>
      <c r="H1262" s="14">
        <f t="shared" si="253"/>
        <v>0</v>
      </c>
      <c r="I1262" s="14">
        <f t="shared" si="253"/>
        <v>0</v>
      </c>
      <c r="J1262" s="14">
        <f t="shared" si="253"/>
        <v>0</v>
      </c>
      <c r="K1262" s="14">
        <f t="shared" si="253"/>
        <v>0</v>
      </c>
      <c r="L1262" s="14">
        <f t="shared" si="253"/>
        <v>0</v>
      </c>
      <c r="M1262" s="14">
        <f t="shared" si="253"/>
        <v>0</v>
      </c>
      <c r="N1262" s="12"/>
      <c r="O1262" s="12"/>
    </row>
    <row r="1263" spans="1:15" ht="15" customHeight="1" x14ac:dyDescent="0.25">
      <c r="A1263" s="9"/>
      <c r="B1263" s="93" t="s">
        <v>67</v>
      </c>
      <c r="C1263" s="94"/>
      <c r="D1263" s="11" t="s">
        <v>1</v>
      </c>
      <c r="E1263" s="11" t="s">
        <v>1</v>
      </c>
      <c r="F1263" s="16" t="s">
        <v>1</v>
      </c>
      <c r="G1263" s="16" t="s">
        <v>1</v>
      </c>
      <c r="H1263" s="16" t="s">
        <v>1</v>
      </c>
      <c r="I1263" s="16" t="s">
        <v>1</v>
      </c>
      <c r="J1263" s="16" t="s">
        <v>1</v>
      </c>
      <c r="K1263" s="16" t="s">
        <v>1</v>
      </c>
      <c r="L1263" s="16" t="s">
        <v>1</v>
      </c>
      <c r="M1263" s="16" t="s">
        <v>1</v>
      </c>
      <c r="N1263" s="12"/>
      <c r="O1263" s="12"/>
    </row>
    <row r="1264" spans="1:15" ht="15" customHeight="1" x14ac:dyDescent="0.25">
      <c r="A1264" s="9"/>
      <c r="B1264" s="93" t="s">
        <v>68</v>
      </c>
      <c r="C1264" s="94"/>
      <c r="D1264" s="11" t="s">
        <v>252</v>
      </c>
      <c r="E1264" s="11" t="s">
        <v>165</v>
      </c>
      <c r="F1264" s="15">
        <f>SUM(G1264:L1264)</f>
        <v>0</v>
      </c>
      <c r="G1264" s="15">
        <f t="shared" ref="G1264:M1264" si="254">G1269+G1274+G1279+G1284+G1289+G1294+G1299+G1304</f>
        <v>0</v>
      </c>
      <c r="H1264" s="15">
        <f t="shared" si="254"/>
        <v>0</v>
      </c>
      <c r="I1264" s="15">
        <f t="shared" si="254"/>
        <v>0</v>
      </c>
      <c r="J1264" s="15">
        <f t="shared" si="254"/>
        <v>0</v>
      </c>
      <c r="K1264" s="15">
        <f t="shared" si="254"/>
        <v>0</v>
      </c>
      <c r="L1264" s="15">
        <f t="shared" si="254"/>
        <v>0</v>
      </c>
      <c r="M1264" s="15">
        <f t="shared" si="254"/>
        <v>0</v>
      </c>
      <c r="N1264" s="12"/>
      <c r="O1264" s="12"/>
    </row>
    <row r="1265" spans="1:15" ht="15" customHeight="1" x14ac:dyDescent="0.25">
      <c r="A1265" s="9"/>
      <c r="B1265" s="93" t="s">
        <v>69</v>
      </c>
      <c r="C1265" s="94"/>
      <c r="D1265" s="11" t="s">
        <v>252</v>
      </c>
      <c r="E1265" s="11" t="s">
        <v>165</v>
      </c>
      <c r="F1265" s="15">
        <f>SUM(G1265:L1265)</f>
        <v>0</v>
      </c>
      <c r="G1265" s="15" t="s">
        <v>1</v>
      </c>
      <c r="H1265" s="15" t="s">
        <v>1</v>
      </c>
      <c r="I1265" s="15" t="s">
        <v>1</v>
      </c>
      <c r="J1265" s="15" t="s">
        <v>1</v>
      </c>
      <c r="K1265" s="15" t="s">
        <v>1</v>
      </c>
      <c r="L1265" s="15">
        <f>L1270+L1275+L1280+L1285+L1290+L1295+L1300+L1305</f>
        <v>0</v>
      </c>
      <c r="M1265" s="15" t="s">
        <v>1</v>
      </c>
      <c r="N1265" s="12"/>
      <c r="O1265" s="12"/>
    </row>
    <row r="1266" spans="1:15" ht="15" customHeight="1" x14ac:dyDescent="0.25">
      <c r="A1266" s="9"/>
      <c r="B1266" s="93" t="s">
        <v>70</v>
      </c>
      <c r="C1266" s="94"/>
      <c r="D1266" s="11" t="s">
        <v>252</v>
      </c>
      <c r="E1266" s="11" t="s">
        <v>165</v>
      </c>
      <c r="F1266" s="15">
        <f>SUM(G1266:L1266)</f>
        <v>0</v>
      </c>
      <c r="G1266" s="15" t="s">
        <v>1</v>
      </c>
      <c r="H1266" s="15" t="s">
        <v>1</v>
      </c>
      <c r="I1266" s="15" t="s">
        <v>1</v>
      </c>
      <c r="J1266" s="15" t="s">
        <v>1</v>
      </c>
      <c r="K1266" s="15" t="s">
        <v>1</v>
      </c>
      <c r="L1266" s="15">
        <f>L1271+L1276+L1281+L1286+L1291+L1296+L1301+L1306</f>
        <v>0</v>
      </c>
      <c r="M1266" s="15" t="s">
        <v>1</v>
      </c>
      <c r="N1266" s="12"/>
      <c r="O1266" s="12"/>
    </row>
    <row r="1267" spans="1:15" s="26" customFormat="1" ht="15" customHeight="1" x14ac:dyDescent="0.25">
      <c r="A1267" s="26" t="s">
        <v>253</v>
      </c>
      <c r="B1267" s="75" t="s">
        <v>924</v>
      </c>
      <c r="C1267" s="76"/>
      <c r="D1267" s="11" t="s">
        <v>255</v>
      </c>
      <c r="E1267" s="24" t="s">
        <v>925</v>
      </c>
      <c r="F1267" s="14">
        <f>SUM(G1267:L1267)</f>
        <v>0</v>
      </c>
      <c r="G1267" s="14">
        <f t="shared" ref="G1267:M1267" si="255">SUM(G1269:G1271)</f>
        <v>0</v>
      </c>
      <c r="H1267" s="14">
        <f t="shared" si="255"/>
        <v>0</v>
      </c>
      <c r="I1267" s="14">
        <f t="shared" si="255"/>
        <v>0</v>
      </c>
      <c r="J1267" s="14">
        <f t="shared" si="255"/>
        <v>0</v>
      </c>
      <c r="K1267" s="14">
        <f t="shared" si="255"/>
        <v>0</v>
      </c>
      <c r="L1267" s="14">
        <f t="shared" si="255"/>
        <v>0</v>
      </c>
      <c r="M1267" s="14">
        <f t="shared" si="255"/>
        <v>0</v>
      </c>
    </row>
    <row r="1268" spans="1:15" s="26" customFormat="1" ht="15" customHeight="1" x14ac:dyDescent="0.25">
      <c r="B1268" s="65" t="s">
        <v>67</v>
      </c>
      <c r="C1268" s="66"/>
      <c r="D1268" s="11" t="s">
        <v>1</v>
      </c>
      <c r="E1268" s="11" t="s">
        <v>1</v>
      </c>
      <c r="F1268" s="16" t="s">
        <v>1</v>
      </c>
      <c r="G1268" s="16" t="s">
        <v>1</v>
      </c>
      <c r="H1268" s="16" t="s">
        <v>1</v>
      </c>
      <c r="I1268" s="16" t="s">
        <v>1</v>
      </c>
      <c r="J1268" s="16" t="s">
        <v>1</v>
      </c>
      <c r="K1268" s="16" t="s">
        <v>1</v>
      </c>
      <c r="L1268" s="16" t="s">
        <v>1</v>
      </c>
      <c r="M1268" s="16" t="s">
        <v>1</v>
      </c>
    </row>
    <row r="1269" spans="1:15" s="26" customFormat="1" ht="15" customHeight="1" x14ac:dyDescent="0.25">
      <c r="B1269" s="65" t="s">
        <v>68</v>
      </c>
      <c r="C1269" s="66"/>
      <c r="D1269" s="11" t="s">
        <v>255</v>
      </c>
      <c r="E1269" s="24" t="s">
        <v>925</v>
      </c>
      <c r="F1269" s="15">
        <f>SUM(G1269:L1269)</f>
        <v>0</v>
      </c>
      <c r="G1269" s="15"/>
      <c r="H1269" s="15"/>
      <c r="I1269" s="15"/>
      <c r="J1269" s="15"/>
      <c r="K1269" s="15"/>
      <c r="L1269" s="15"/>
      <c r="M1269" s="15"/>
    </row>
    <row r="1270" spans="1:15" s="26" customFormat="1" ht="15" customHeight="1" x14ac:dyDescent="0.25">
      <c r="B1270" s="65" t="s">
        <v>69</v>
      </c>
      <c r="C1270" s="66"/>
      <c r="D1270" s="11" t="s">
        <v>255</v>
      </c>
      <c r="E1270" s="24" t="s">
        <v>925</v>
      </c>
      <c r="F1270" s="15">
        <f>SUM(G1270:L1270)</f>
        <v>0</v>
      </c>
      <c r="G1270" s="15"/>
      <c r="H1270" s="15"/>
      <c r="I1270" s="15"/>
      <c r="J1270" s="15"/>
      <c r="K1270" s="15"/>
      <c r="L1270" s="15"/>
      <c r="M1270" s="15"/>
    </row>
    <row r="1271" spans="1:15" s="26" customFormat="1" ht="15" customHeight="1" x14ac:dyDescent="0.25">
      <c r="B1271" s="65" t="s">
        <v>70</v>
      </c>
      <c r="C1271" s="66"/>
      <c r="D1271" s="11" t="s">
        <v>255</v>
      </c>
      <c r="E1271" s="24" t="s">
        <v>925</v>
      </c>
      <c r="F1271" s="15">
        <f>SUM(G1271:L1271)</f>
        <v>0</v>
      </c>
      <c r="G1271" s="15"/>
      <c r="H1271" s="15"/>
      <c r="I1271" s="15"/>
      <c r="J1271" s="15"/>
      <c r="K1271" s="15"/>
      <c r="L1271" s="15"/>
      <c r="M1271" s="15"/>
    </row>
    <row r="1272" spans="1:15" ht="15" customHeight="1" x14ac:dyDescent="0.25">
      <c r="A1272" s="9" t="s">
        <v>253</v>
      </c>
      <c r="B1272" s="75" t="s">
        <v>254</v>
      </c>
      <c r="C1272" s="76"/>
      <c r="D1272" s="11" t="s">
        <v>255</v>
      </c>
      <c r="E1272" s="11" t="s">
        <v>256</v>
      </c>
      <c r="F1272" s="14">
        <f>SUM(G1272:L1272)</f>
        <v>0</v>
      </c>
      <c r="G1272" s="14">
        <f t="shared" ref="G1272:M1272" si="256">SUM(G1274:G1276)</f>
        <v>0</v>
      </c>
      <c r="H1272" s="14">
        <f t="shared" si="256"/>
        <v>0</v>
      </c>
      <c r="I1272" s="14">
        <f t="shared" si="256"/>
        <v>0</v>
      </c>
      <c r="J1272" s="14">
        <f t="shared" si="256"/>
        <v>0</v>
      </c>
      <c r="K1272" s="14">
        <f t="shared" si="256"/>
        <v>0</v>
      </c>
      <c r="L1272" s="14">
        <f t="shared" si="256"/>
        <v>0</v>
      </c>
      <c r="M1272" s="14">
        <f t="shared" si="256"/>
        <v>0</v>
      </c>
      <c r="N1272" s="12"/>
      <c r="O1272" s="12"/>
    </row>
    <row r="1273" spans="1:15" ht="15" customHeight="1" x14ac:dyDescent="0.25">
      <c r="A1273" s="9"/>
      <c r="B1273" s="65" t="s">
        <v>67</v>
      </c>
      <c r="C1273" s="66"/>
      <c r="D1273" s="11" t="s">
        <v>1</v>
      </c>
      <c r="E1273" s="11" t="s">
        <v>1</v>
      </c>
      <c r="F1273" s="16" t="s">
        <v>1</v>
      </c>
      <c r="G1273" s="16" t="s">
        <v>1</v>
      </c>
      <c r="H1273" s="16" t="s">
        <v>1</v>
      </c>
      <c r="I1273" s="16" t="s">
        <v>1</v>
      </c>
      <c r="J1273" s="16" t="s">
        <v>1</v>
      </c>
      <c r="K1273" s="16" t="s">
        <v>1</v>
      </c>
      <c r="L1273" s="16" t="s">
        <v>1</v>
      </c>
      <c r="M1273" s="16" t="s">
        <v>1</v>
      </c>
      <c r="N1273" s="12"/>
      <c r="O1273" s="12"/>
    </row>
    <row r="1274" spans="1:15" ht="15" customHeight="1" x14ac:dyDescent="0.25">
      <c r="A1274" s="9"/>
      <c r="B1274" s="65" t="s">
        <v>68</v>
      </c>
      <c r="C1274" s="66"/>
      <c r="D1274" s="11" t="s">
        <v>255</v>
      </c>
      <c r="E1274" s="11" t="s">
        <v>256</v>
      </c>
      <c r="F1274" s="15">
        <f>SUM(G1274:L1274)</f>
        <v>0</v>
      </c>
      <c r="G1274" s="15"/>
      <c r="H1274" s="15"/>
      <c r="I1274" s="15"/>
      <c r="J1274" s="15"/>
      <c r="K1274" s="15"/>
      <c r="L1274" s="15"/>
      <c r="M1274" s="15"/>
      <c r="N1274" s="12"/>
      <c r="O1274" s="12"/>
    </row>
    <row r="1275" spans="1:15" ht="15" customHeight="1" x14ac:dyDescent="0.25">
      <c r="A1275" s="9"/>
      <c r="B1275" s="65" t="s">
        <v>69</v>
      </c>
      <c r="C1275" s="66"/>
      <c r="D1275" s="11" t="s">
        <v>255</v>
      </c>
      <c r="E1275" s="11" t="s">
        <v>256</v>
      </c>
      <c r="F1275" s="15">
        <f>SUM(G1275:L1275)</f>
        <v>0</v>
      </c>
      <c r="G1275" s="15"/>
      <c r="H1275" s="15"/>
      <c r="I1275" s="15"/>
      <c r="J1275" s="15"/>
      <c r="K1275" s="15"/>
      <c r="L1275" s="15"/>
      <c r="M1275" s="15"/>
      <c r="N1275" s="12"/>
      <c r="O1275" s="12"/>
    </row>
    <row r="1276" spans="1:15" ht="15" customHeight="1" x14ac:dyDescent="0.25">
      <c r="A1276" s="9"/>
      <c r="B1276" s="65" t="s">
        <v>70</v>
      </c>
      <c r="C1276" s="66"/>
      <c r="D1276" s="11" t="s">
        <v>255</v>
      </c>
      <c r="E1276" s="11" t="s">
        <v>256</v>
      </c>
      <c r="F1276" s="15">
        <f>SUM(G1276:L1276)</f>
        <v>0</v>
      </c>
      <c r="G1276" s="15"/>
      <c r="H1276" s="15"/>
      <c r="I1276" s="15"/>
      <c r="J1276" s="15"/>
      <c r="K1276" s="15"/>
      <c r="L1276" s="15"/>
      <c r="M1276" s="15"/>
      <c r="N1276" s="12"/>
      <c r="O1276" s="12"/>
    </row>
    <row r="1277" spans="1:15" s="51" customFormat="1" ht="15" customHeight="1" x14ac:dyDescent="0.25">
      <c r="A1277" s="51" t="s">
        <v>257</v>
      </c>
      <c r="B1277" s="75" t="s">
        <v>986</v>
      </c>
      <c r="C1277" s="76"/>
      <c r="D1277" s="11">
        <v>227</v>
      </c>
      <c r="E1277" s="24" t="s">
        <v>985</v>
      </c>
      <c r="F1277" s="14">
        <f>SUM(G1277:L1277)</f>
        <v>0</v>
      </c>
      <c r="G1277" s="14">
        <f t="shared" ref="G1277:M1277" si="257">SUM(G1279:G1281)</f>
        <v>0</v>
      </c>
      <c r="H1277" s="14">
        <f t="shared" si="257"/>
        <v>0</v>
      </c>
      <c r="I1277" s="14">
        <f t="shared" si="257"/>
        <v>0</v>
      </c>
      <c r="J1277" s="14">
        <f t="shared" si="257"/>
        <v>0</v>
      </c>
      <c r="K1277" s="14">
        <f t="shared" si="257"/>
        <v>0</v>
      </c>
      <c r="L1277" s="14">
        <f t="shared" si="257"/>
        <v>0</v>
      </c>
      <c r="M1277" s="14">
        <f t="shared" si="257"/>
        <v>0</v>
      </c>
    </row>
    <row r="1278" spans="1:15" s="51" customFormat="1" ht="15" customHeight="1" x14ac:dyDescent="0.25">
      <c r="B1278" s="65" t="s">
        <v>67</v>
      </c>
      <c r="C1278" s="66"/>
      <c r="D1278" s="11" t="s">
        <v>1</v>
      </c>
      <c r="E1278" s="11" t="s">
        <v>1</v>
      </c>
      <c r="F1278" s="16" t="s">
        <v>1</v>
      </c>
      <c r="G1278" s="16" t="s">
        <v>1</v>
      </c>
      <c r="H1278" s="16" t="s">
        <v>1</v>
      </c>
      <c r="I1278" s="16" t="s">
        <v>1</v>
      </c>
      <c r="J1278" s="16" t="s">
        <v>1</v>
      </c>
      <c r="K1278" s="16" t="s">
        <v>1</v>
      </c>
      <c r="L1278" s="16" t="s">
        <v>1</v>
      </c>
      <c r="M1278" s="16" t="s">
        <v>1</v>
      </c>
    </row>
    <row r="1279" spans="1:15" s="51" customFormat="1" ht="15" customHeight="1" x14ac:dyDescent="0.25">
      <c r="B1279" s="65" t="s">
        <v>68</v>
      </c>
      <c r="C1279" s="66"/>
      <c r="D1279" s="11">
        <v>227</v>
      </c>
      <c r="E1279" s="24" t="s">
        <v>985</v>
      </c>
      <c r="F1279" s="15">
        <f>SUM(G1279:L1279)</f>
        <v>0</v>
      </c>
      <c r="G1279" s="15"/>
      <c r="H1279" s="15"/>
      <c r="I1279" s="15"/>
      <c r="J1279" s="15"/>
      <c r="K1279" s="15"/>
      <c r="L1279" s="15"/>
      <c r="M1279" s="15"/>
    </row>
    <row r="1280" spans="1:15" s="51" customFormat="1" ht="15" customHeight="1" x14ac:dyDescent="0.25">
      <c r="B1280" s="65" t="s">
        <v>69</v>
      </c>
      <c r="C1280" s="66"/>
      <c r="D1280" s="11">
        <v>227</v>
      </c>
      <c r="E1280" s="24" t="s">
        <v>985</v>
      </c>
      <c r="F1280" s="15">
        <f>SUM(G1280:L1280)</f>
        <v>0</v>
      </c>
      <c r="G1280" s="15"/>
      <c r="H1280" s="15"/>
      <c r="I1280" s="15"/>
      <c r="J1280" s="15"/>
      <c r="K1280" s="15"/>
      <c r="L1280" s="15"/>
      <c r="M1280" s="15"/>
    </row>
    <row r="1281" spans="1:15" s="51" customFormat="1" ht="15" customHeight="1" x14ac:dyDescent="0.25">
      <c r="B1281" s="65" t="s">
        <v>70</v>
      </c>
      <c r="C1281" s="66"/>
      <c r="D1281" s="11">
        <v>227</v>
      </c>
      <c r="E1281" s="24" t="s">
        <v>985</v>
      </c>
      <c r="F1281" s="15">
        <f>SUM(G1281:L1281)</f>
        <v>0</v>
      </c>
      <c r="G1281" s="15"/>
      <c r="H1281" s="15"/>
      <c r="I1281" s="15"/>
      <c r="J1281" s="15"/>
      <c r="K1281" s="15"/>
      <c r="L1281" s="15"/>
      <c r="M1281" s="15"/>
    </row>
    <row r="1282" spans="1:15" ht="15" customHeight="1" x14ac:dyDescent="0.25">
      <c r="A1282" s="9" t="s">
        <v>257</v>
      </c>
      <c r="B1282" s="75" t="s">
        <v>258</v>
      </c>
      <c r="C1282" s="76"/>
      <c r="D1282" s="11" t="s">
        <v>259</v>
      </c>
      <c r="E1282" s="11" t="s">
        <v>260</v>
      </c>
      <c r="F1282" s="14">
        <f>SUM(G1282:L1282)</f>
        <v>0</v>
      </c>
      <c r="G1282" s="14">
        <f t="shared" ref="G1282:M1282" si="258">SUM(G1284:G1286)</f>
        <v>0</v>
      </c>
      <c r="H1282" s="14">
        <f t="shared" si="258"/>
        <v>0</v>
      </c>
      <c r="I1282" s="14">
        <f t="shared" si="258"/>
        <v>0</v>
      </c>
      <c r="J1282" s="14">
        <f t="shared" si="258"/>
        <v>0</v>
      </c>
      <c r="K1282" s="14">
        <f t="shared" si="258"/>
        <v>0</v>
      </c>
      <c r="L1282" s="14">
        <f t="shared" si="258"/>
        <v>0</v>
      </c>
      <c r="M1282" s="14">
        <f t="shared" si="258"/>
        <v>0</v>
      </c>
      <c r="N1282" s="12"/>
      <c r="O1282" s="12"/>
    </row>
    <row r="1283" spans="1:15" ht="15" customHeight="1" x14ac:dyDescent="0.25">
      <c r="A1283" s="9"/>
      <c r="B1283" s="65" t="s">
        <v>67</v>
      </c>
      <c r="C1283" s="66"/>
      <c r="D1283" s="11" t="s">
        <v>1</v>
      </c>
      <c r="E1283" s="11" t="s">
        <v>1</v>
      </c>
      <c r="F1283" s="16" t="s">
        <v>1</v>
      </c>
      <c r="G1283" s="16" t="s">
        <v>1</v>
      </c>
      <c r="H1283" s="16" t="s">
        <v>1</v>
      </c>
      <c r="I1283" s="16" t="s">
        <v>1</v>
      </c>
      <c r="J1283" s="16" t="s">
        <v>1</v>
      </c>
      <c r="K1283" s="16" t="s">
        <v>1</v>
      </c>
      <c r="L1283" s="16" t="s">
        <v>1</v>
      </c>
      <c r="M1283" s="16" t="s">
        <v>1</v>
      </c>
      <c r="N1283" s="12"/>
      <c r="O1283" s="12"/>
    </row>
    <row r="1284" spans="1:15" ht="15" customHeight="1" x14ac:dyDescent="0.25">
      <c r="A1284" s="9"/>
      <c r="B1284" s="65" t="s">
        <v>68</v>
      </c>
      <c r="C1284" s="66"/>
      <c r="D1284" s="11" t="s">
        <v>259</v>
      </c>
      <c r="E1284" s="11" t="s">
        <v>260</v>
      </c>
      <c r="F1284" s="15">
        <f>SUM(G1284:L1284)</f>
        <v>0</v>
      </c>
      <c r="G1284" s="15"/>
      <c r="H1284" s="15"/>
      <c r="I1284" s="15"/>
      <c r="J1284" s="15"/>
      <c r="K1284" s="15"/>
      <c r="L1284" s="15"/>
      <c r="M1284" s="15"/>
      <c r="N1284" s="12"/>
      <c r="O1284" s="12"/>
    </row>
    <row r="1285" spans="1:15" ht="15" customHeight="1" x14ac:dyDescent="0.25">
      <c r="A1285" s="9"/>
      <c r="B1285" s="65" t="s">
        <v>69</v>
      </c>
      <c r="C1285" s="66"/>
      <c r="D1285" s="11" t="s">
        <v>259</v>
      </c>
      <c r="E1285" s="11" t="s">
        <v>260</v>
      </c>
      <c r="F1285" s="15">
        <f>SUM(G1285:L1285)</f>
        <v>0</v>
      </c>
      <c r="G1285" s="15"/>
      <c r="H1285" s="15"/>
      <c r="I1285" s="15"/>
      <c r="J1285" s="15"/>
      <c r="K1285" s="15"/>
      <c r="L1285" s="15"/>
      <c r="M1285" s="15"/>
      <c r="N1285" s="12"/>
      <c r="O1285" s="12"/>
    </row>
    <row r="1286" spans="1:15" ht="15" customHeight="1" x14ac:dyDescent="0.25">
      <c r="A1286" s="9"/>
      <c r="B1286" s="65" t="s">
        <v>70</v>
      </c>
      <c r="C1286" s="66"/>
      <c r="D1286" s="11" t="s">
        <v>259</v>
      </c>
      <c r="E1286" s="11" t="s">
        <v>260</v>
      </c>
      <c r="F1286" s="15">
        <f>SUM(G1286:L1286)</f>
        <v>0</v>
      </c>
      <c r="G1286" s="15"/>
      <c r="H1286" s="15"/>
      <c r="I1286" s="15"/>
      <c r="J1286" s="15"/>
      <c r="K1286" s="15"/>
      <c r="L1286" s="15"/>
      <c r="M1286" s="15"/>
      <c r="N1286" s="12"/>
      <c r="O1286" s="12"/>
    </row>
    <row r="1287" spans="1:15" ht="15" customHeight="1" x14ac:dyDescent="0.25">
      <c r="A1287" s="9" t="s">
        <v>261</v>
      </c>
      <c r="B1287" s="75" t="s">
        <v>262</v>
      </c>
      <c r="C1287" s="76"/>
      <c r="D1287" s="11" t="s">
        <v>263</v>
      </c>
      <c r="E1287" s="11" t="s">
        <v>264</v>
      </c>
      <c r="F1287" s="14">
        <f>SUM(G1287:L1287)</f>
        <v>0</v>
      </c>
      <c r="G1287" s="14">
        <f t="shared" ref="G1287:M1287" si="259">SUM(G1289:G1291)</f>
        <v>0</v>
      </c>
      <c r="H1287" s="14">
        <f t="shared" si="259"/>
        <v>0</v>
      </c>
      <c r="I1287" s="14">
        <f t="shared" si="259"/>
        <v>0</v>
      </c>
      <c r="J1287" s="14">
        <f t="shared" si="259"/>
        <v>0</v>
      </c>
      <c r="K1287" s="14">
        <f t="shared" si="259"/>
        <v>0</v>
      </c>
      <c r="L1287" s="14">
        <f t="shared" si="259"/>
        <v>0</v>
      </c>
      <c r="M1287" s="14">
        <f t="shared" si="259"/>
        <v>0</v>
      </c>
      <c r="N1287" s="12"/>
      <c r="O1287" s="12"/>
    </row>
    <row r="1288" spans="1:15" ht="15" customHeight="1" x14ac:dyDescent="0.25">
      <c r="A1288" s="9"/>
      <c r="B1288" s="65" t="s">
        <v>67</v>
      </c>
      <c r="C1288" s="66"/>
      <c r="D1288" s="11" t="s">
        <v>1</v>
      </c>
      <c r="E1288" s="11" t="s">
        <v>1</v>
      </c>
      <c r="F1288" s="16" t="s">
        <v>1</v>
      </c>
      <c r="G1288" s="16" t="s">
        <v>1</v>
      </c>
      <c r="H1288" s="16" t="s">
        <v>1</v>
      </c>
      <c r="I1288" s="16" t="s">
        <v>1</v>
      </c>
      <c r="J1288" s="16" t="s">
        <v>1</v>
      </c>
      <c r="K1288" s="16" t="s">
        <v>1</v>
      </c>
      <c r="L1288" s="16" t="s">
        <v>1</v>
      </c>
      <c r="M1288" s="16" t="s">
        <v>1</v>
      </c>
      <c r="N1288" s="12"/>
      <c r="O1288" s="12"/>
    </row>
    <row r="1289" spans="1:15" ht="15" customHeight="1" x14ac:dyDescent="0.25">
      <c r="A1289" s="9"/>
      <c r="B1289" s="65" t="s">
        <v>68</v>
      </c>
      <c r="C1289" s="66"/>
      <c r="D1289" s="11" t="s">
        <v>263</v>
      </c>
      <c r="E1289" s="11" t="s">
        <v>264</v>
      </c>
      <c r="F1289" s="15">
        <f>SUM(G1289:L1289)</f>
        <v>0</v>
      </c>
      <c r="G1289" s="15"/>
      <c r="H1289" s="15"/>
      <c r="I1289" s="15"/>
      <c r="J1289" s="15"/>
      <c r="K1289" s="15"/>
      <c r="L1289" s="15"/>
      <c r="M1289" s="15"/>
      <c r="N1289" s="12"/>
      <c r="O1289" s="12"/>
    </row>
    <row r="1290" spans="1:15" ht="15" customHeight="1" x14ac:dyDescent="0.25">
      <c r="A1290" s="9"/>
      <c r="B1290" s="65" t="s">
        <v>69</v>
      </c>
      <c r="C1290" s="66"/>
      <c r="D1290" s="11" t="s">
        <v>263</v>
      </c>
      <c r="E1290" s="11" t="s">
        <v>264</v>
      </c>
      <c r="F1290" s="15">
        <f>SUM(G1290:L1290)</f>
        <v>0</v>
      </c>
      <c r="G1290" s="15"/>
      <c r="H1290" s="15"/>
      <c r="I1290" s="15"/>
      <c r="J1290" s="15"/>
      <c r="K1290" s="15"/>
      <c r="L1290" s="15"/>
      <c r="M1290" s="15"/>
      <c r="N1290" s="12"/>
      <c r="O1290" s="12"/>
    </row>
    <row r="1291" spans="1:15" ht="15" customHeight="1" x14ac:dyDescent="0.25">
      <c r="A1291" s="9"/>
      <c r="B1291" s="65" t="s">
        <v>70</v>
      </c>
      <c r="C1291" s="66"/>
      <c r="D1291" s="11" t="s">
        <v>263</v>
      </c>
      <c r="E1291" s="11" t="s">
        <v>264</v>
      </c>
      <c r="F1291" s="15">
        <f>SUM(G1291:L1291)</f>
        <v>0</v>
      </c>
      <c r="G1291" s="15"/>
      <c r="H1291" s="15"/>
      <c r="I1291" s="15"/>
      <c r="J1291" s="15"/>
      <c r="K1291" s="15"/>
      <c r="L1291" s="15"/>
      <c r="M1291" s="15"/>
      <c r="N1291" s="12"/>
      <c r="O1291" s="12"/>
    </row>
    <row r="1292" spans="1:15" ht="15" customHeight="1" x14ac:dyDescent="0.25">
      <c r="A1292" s="9" t="s">
        <v>265</v>
      </c>
      <c r="B1292" s="75" t="s">
        <v>266</v>
      </c>
      <c r="C1292" s="76"/>
      <c r="D1292" s="11" t="s">
        <v>267</v>
      </c>
      <c r="E1292" s="11" t="s">
        <v>268</v>
      </c>
      <c r="F1292" s="14">
        <f>SUM(G1292:L1292)</f>
        <v>0</v>
      </c>
      <c r="G1292" s="14">
        <f t="shared" ref="G1292:M1292" si="260">SUM(G1294:G1296)</f>
        <v>0</v>
      </c>
      <c r="H1292" s="14">
        <f t="shared" si="260"/>
        <v>0</v>
      </c>
      <c r="I1292" s="14">
        <f t="shared" si="260"/>
        <v>0</v>
      </c>
      <c r="J1292" s="14">
        <f t="shared" si="260"/>
        <v>0</v>
      </c>
      <c r="K1292" s="14">
        <f t="shared" si="260"/>
        <v>0</v>
      </c>
      <c r="L1292" s="14">
        <f t="shared" si="260"/>
        <v>0</v>
      </c>
      <c r="M1292" s="14">
        <f t="shared" si="260"/>
        <v>0</v>
      </c>
      <c r="N1292" s="12"/>
      <c r="O1292" s="12"/>
    </row>
    <row r="1293" spans="1:15" ht="15" customHeight="1" x14ac:dyDescent="0.25">
      <c r="A1293" s="9"/>
      <c r="B1293" s="65" t="s">
        <v>67</v>
      </c>
      <c r="C1293" s="66"/>
      <c r="D1293" s="11" t="s">
        <v>1</v>
      </c>
      <c r="E1293" s="11" t="s">
        <v>1</v>
      </c>
      <c r="F1293" s="16" t="s">
        <v>1</v>
      </c>
      <c r="G1293" s="16" t="s">
        <v>1</v>
      </c>
      <c r="H1293" s="16" t="s">
        <v>1</v>
      </c>
      <c r="I1293" s="16" t="s">
        <v>1</v>
      </c>
      <c r="J1293" s="16" t="s">
        <v>1</v>
      </c>
      <c r="K1293" s="16" t="s">
        <v>1</v>
      </c>
      <c r="L1293" s="16" t="s">
        <v>1</v>
      </c>
      <c r="M1293" s="16" t="s">
        <v>1</v>
      </c>
      <c r="N1293" s="12"/>
      <c r="O1293" s="12"/>
    </row>
    <row r="1294" spans="1:15" ht="15" customHeight="1" x14ac:dyDescent="0.25">
      <c r="A1294" s="9"/>
      <c r="B1294" s="65" t="s">
        <v>68</v>
      </c>
      <c r="C1294" s="66"/>
      <c r="D1294" s="11" t="s">
        <v>267</v>
      </c>
      <c r="E1294" s="11" t="s">
        <v>268</v>
      </c>
      <c r="F1294" s="15">
        <f>SUM(G1294:L1294)</f>
        <v>0</v>
      </c>
      <c r="G1294" s="15"/>
      <c r="H1294" s="15"/>
      <c r="I1294" s="15"/>
      <c r="J1294" s="15"/>
      <c r="K1294" s="15"/>
      <c r="L1294" s="15"/>
      <c r="M1294" s="15"/>
      <c r="N1294" s="12"/>
      <c r="O1294" s="12"/>
    </row>
    <row r="1295" spans="1:15" ht="15" customHeight="1" x14ac:dyDescent="0.25">
      <c r="A1295" s="9"/>
      <c r="B1295" s="65" t="s">
        <v>69</v>
      </c>
      <c r="C1295" s="66"/>
      <c r="D1295" s="11" t="s">
        <v>267</v>
      </c>
      <c r="E1295" s="11" t="s">
        <v>268</v>
      </c>
      <c r="F1295" s="15">
        <f>SUM(G1295:L1295)</f>
        <v>0</v>
      </c>
      <c r="G1295" s="15"/>
      <c r="H1295" s="15"/>
      <c r="I1295" s="15"/>
      <c r="J1295" s="15"/>
      <c r="K1295" s="15"/>
      <c r="L1295" s="15"/>
      <c r="M1295" s="15"/>
      <c r="N1295" s="12"/>
      <c r="O1295" s="12"/>
    </row>
    <row r="1296" spans="1:15" ht="15" customHeight="1" x14ac:dyDescent="0.25">
      <c r="A1296" s="9"/>
      <c r="B1296" s="65" t="s">
        <v>70</v>
      </c>
      <c r="C1296" s="66"/>
      <c r="D1296" s="11" t="s">
        <v>267</v>
      </c>
      <c r="E1296" s="11" t="s">
        <v>268</v>
      </c>
      <c r="F1296" s="15">
        <f>SUM(G1296:L1296)</f>
        <v>0</v>
      </c>
      <c r="G1296" s="15"/>
      <c r="H1296" s="15"/>
      <c r="I1296" s="15"/>
      <c r="J1296" s="15"/>
      <c r="K1296" s="15"/>
      <c r="L1296" s="15"/>
      <c r="M1296" s="15"/>
      <c r="N1296" s="12"/>
      <c r="O1296" s="12"/>
    </row>
    <row r="1297" spans="1:15" ht="15" customHeight="1" x14ac:dyDescent="0.25">
      <c r="A1297" s="9" t="s">
        <v>269</v>
      </c>
      <c r="B1297" s="75" t="s">
        <v>270</v>
      </c>
      <c r="C1297" s="76"/>
      <c r="D1297" s="11" t="s">
        <v>271</v>
      </c>
      <c r="E1297" s="11" t="s">
        <v>272</v>
      </c>
      <c r="F1297" s="14">
        <f>SUM(G1297:L1297)</f>
        <v>0</v>
      </c>
      <c r="G1297" s="14">
        <f t="shared" ref="G1297:M1297" si="261">SUM(G1299:G1301)</f>
        <v>0</v>
      </c>
      <c r="H1297" s="14">
        <f t="shared" si="261"/>
        <v>0</v>
      </c>
      <c r="I1297" s="14">
        <f t="shared" si="261"/>
        <v>0</v>
      </c>
      <c r="J1297" s="14">
        <f t="shared" si="261"/>
        <v>0</v>
      </c>
      <c r="K1297" s="14">
        <f t="shared" si="261"/>
        <v>0</v>
      </c>
      <c r="L1297" s="14">
        <f t="shared" si="261"/>
        <v>0</v>
      </c>
      <c r="M1297" s="14">
        <f t="shared" si="261"/>
        <v>0</v>
      </c>
      <c r="N1297" s="12"/>
      <c r="O1297" s="12"/>
    </row>
    <row r="1298" spans="1:15" ht="15" customHeight="1" x14ac:dyDescent="0.25">
      <c r="A1298" s="9"/>
      <c r="B1298" s="65" t="s">
        <v>67</v>
      </c>
      <c r="C1298" s="66"/>
      <c r="D1298" s="11" t="s">
        <v>1</v>
      </c>
      <c r="E1298" s="11" t="s">
        <v>1</v>
      </c>
      <c r="F1298" s="16" t="s">
        <v>1</v>
      </c>
      <c r="G1298" s="16" t="s">
        <v>1</v>
      </c>
      <c r="H1298" s="16" t="s">
        <v>1</v>
      </c>
      <c r="I1298" s="16" t="s">
        <v>1</v>
      </c>
      <c r="J1298" s="16" t="s">
        <v>1</v>
      </c>
      <c r="K1298" s="16" t="s">
        <v>1</v>
      </c>
      <c r="L1298" s="16" t="s">
        <v>1</v>
      </c>
      <c r="M1298" s="16" t="s">
        <v>1</v>
      </c>
      <c r="N1298" s="12"/>
      <c r="O1298" s="12"/>
    </row>
    <row r="1299" spans="1:15" ht="15" customHeight="1" x14ac:dyDescent="0.25">
      <c r="A1299" s="9"/>
      <c r="B1299" s="65" t="s">
        <v>68</v>
      </c>
      <c r="C1299" s="66"/>
      <c r="D1299" s="11" t="s">
        <v>271</v>
      </c>
      <c r="E1299" s="11" t="s">
        <v>272</v>
      </c>
      <c r="F1299" s="15">
        <f>SUM(G1299:L1299)</f>
        <v>0</v>
      </c>
      <c r="G1299" s="15"/>
      <c r="H1299" s="15"/>
      <c r="I1299" s="15"/>
      <c r="J1299" s="15"/>
      <c r="K1299" s="15"/>
      <c r="L1299" s="15"/>
      <c r="M1299" s="15"/>
      <c r="N1299" s="12"/>
      <c r="O1299" s="12"/>
    </row>
    <row r="1300" spans="1:15" ht="15" customHeight="1" x14ac:dyDescent="0.25">
      <c r="A1300" s="9"/>
      <c r="B1300" s="65" t="s">
        <v>69</v>
      </c>
      <c r="C1300" s="66"/>
      <c r="D1300" s="11" t="s">
        <v>271</v>
      </c>
      <c r="E1300" s="11" t="s">
        <v>272</v>
      </c>
      <c r="F1300" s="15">
        <f>SUM(G1300:L1300)</f>
        <v>0</v>
      </c>
      <c r="G1300" s="15"/>
      <c r="H1300" s="15"/>
      <c r="I1300" s="15"/>
      <c r="J1300" s="15"/>
      <c r="K1300" s="15"/>
      <c r="L1300" s="15"/>
      <c r="M1300" s="15"/>
      <c r="N1300" s="12"/>
      <c r="O1300" s="12"/>
    </row>
    <row r="1301" spans="1:15" ht="15" customHeight="1" x14ac:dyDescent="0.25">
      <c r="A1301" s="9"/>
      <c r="B1301" s="65" t="s">
        <v>70</v>
      </c>
      <c r="C1301" s="66"/>
      <c r="D1301" s="11" t="s">
        <v>271</v>
      </c>
      <c r="E1301" s="11" t="s">
        <v>272</v>
      </c>
      <c r="F1301" s="15">
        <f>SUM(G1301:L1301)</f>
        <v>0</v>
      </c>
      <c r="G1301" s="15"/>
      <c r="H1301" s="15"/>
      <c r="I1301" s="15"/>
      <c r="J1301" s="15"/>
      <c r="K1301" s="15"/>
      <c r="L1301" s="15"/>
      <c r="M1301" s="15"/>
      <c r="N1301" s="12"/>
      <c r="O1301" s="12"/>
    </row>
    <row r="1302" spans="1:15" s="27" customFormat="1" ht="15" customHeight="1" x14ac:dyDescent="0.25">
      <c r="A1302" s="27" t="s">
        <v>269</v>
      </c>
      <c r="B1302" s="75" t="s">
        <v>927</v>
      </c>
      <c r="C1302" s="76"/>
      <c r="D1302" s="11">
        <v>226</v>
      </c>
      <c r="E1302" s="24" t="s">
        <v>926</v>
      </c>
      <c r="F1302" s="14">
        <f>SUM(G1302:L1302)</f>
        <v>0</v>
      </c>
      <c r="G1302" s="14">
        <f t="shared" ref="G1302:M1302" si="262">SUM(G1304:G1306)</f>
        <v>0</v>
      </c>
      <c r="H1302" s="14">
        <f t="shared" si="262"/>
        <v>0</v>
      </c>
      <c r="I1302" s="14">
        <f t="shared" si="262"/>
        <v>0</v>
      </c>
      <c r="J1302" s="14">
        <f t="shared" si="262"/>
        <v>0</v>
      </c>
      <c r="K1302" s="14">
        <f t="shared" si="262"/>
        <v>0</v>
      </c>
      <c r="L1302" s="14">
        <f t="shared" si="262"/>
        <v>0</v>
      </c>
      <c r="M1302" s="14">
        <f t="shared" si="262"/>
        <v>0</v>
      </c>
    </row>
    <row r="1303" spans="1:15" s="27" customFormat="1" ht="15" customHeight="1" x14ac:dyDescent="0.25">
      <c r="B1303" s="65" t="s">
        <v>67</v>
      </c>
      <c r="C1303" s="66"/>
      <c r="D1303" s="11" t="s">
        <v>1</v>
      </c>
      <c r="E1303" s="11" t="s">
        <v>1</v>
      </c>
      <c r="F1303" s="16" t="s">
        <v>1</v>
      </c>
      <c r="G1303" s="16" t="s">
        <v>1</v>
      </c>
      <c r="H1303" s="16" t="s">
        <v>1</v>
      </c>
      <c r="I1303" s="16" t="s">
        <v>1</v>
      </c>
      <c r="J1303" s="16" t="s">
        <v>1</v>
      </c>
      <c r="K1303" s="16" t="s">
        <v>1</v>
      </c>
      <c r="L1303" s="16" t="s">
        <v>1</v>
      </c>
      <c r="M1303" s="16" t="s">
        <v>1</v>
      </c>
    </row>
    <row r="1304" spans="1:15" s="27" customFormat="1" ht="15" customHeight="1" x14ac:dyDescent="0.25">
      <c r="B1304" s="65" t="s">
        <v>68</v>
      </c>
      <c r="C1304" s="66"/>
      <c r="D1304" s="11">
        <v>226</v>
      </c>
      <c r="E1304" s="24" t="s">
        <v>926</v>
      </c>
      <c r="F1304" s="15">
        <f>SUM(G1304:L1304)</f>
        <v>0</v>
      </c>
      <c r="G1304" s="15"/>
      <c r="H1304" s="15"/>
      <c r="I1304" s="15"/>
      <c r="J1304" s="15"/>
      <c r="K1304" s="15"/>
      <c r="L1304" s="15"/>
      <c r="M1304" s="15"/>
    </row>
    <row r="1305" spans="1:15" s="27" customFormat="1" ht="15" customHeight="1" x14ac:dyDescent="0.25">
      <c r="B1305" s="65" t="s">
        <v>69</v>
      </c>
      <c r="C1305" s="66"/>
      <c r="D1305" s="11">
        <v>226</v>
      </c>
      <c r="E1305" s="24" t="s">
        <v>926</v>
      </c>
      <c r="F1305" s="15">
        <f>SUM(G1305:L1305)</f>
        <v>0</v>
      </c>
      <c r="G1305" s="15"/>
      <c r="H1305" s="15"/>
      <c r="I1305" s="15"/>
      <c r="J1305" s="15"/>
      <c r="K1305" s="15"/>
      <c r="L1305" s="15"/>
      <c r="M1305" s="15"/>
    </row>
    <row r="1306" spans="1:15" s="27" customFormat="1" ht="15" customHeight="1" x14ac:dyDescent="0.25">
      <c r="B1306" s="65" t="s">
        <v>70</v>
      </c>
      <c r="C1306" s="66"/>
      <c r="D1306" s="11">
        <v>226</v>
      </c>
      <c r="E1306" s="24" t="s">
        <v>926</v>
      </c>
      <c r="F1306" s="15">
        <f>SUM(G1306:L1306)</f>
        <v>0</v>
      </c>
      <c r="G1306" s="15"/>
      <c r="H1306" s="15"/>
      <c r="I1306" s="15"/>
      <c r="J1306" s="15"/>
      <c r="K1306" s="15"/>
      <c r="L1306" s="15"/>
      <c r="M1306" s="15"/>
    </row>
    <row r="1307" spans="1:15" ht="15" customHeight="1" x14ac:dyDescent="0.25">
      <c r="A1307" s="9" t="s">
        <v>273</v>
      </c>
      <c r="B1307" s="75" t="s">
        <v>274</v>
      </c>
      <c r="C1307" s="76"/>
      <c r="D1307" s="11" t="s">
        <v>275</v>
      </c>
      <c r="E1307" s="11" t="s">
        <v>165</v>
      </c>
      <c r="F1307" s="14">
        <f>SUM(G1307:L1307)</f>
        <v>13476</v>
      </c>
      <c r="G1307" s="14">
        <f t="shared" ref="G1307:M1307" si="263">SUM(G1309:G1311)</f>
        <v>0</v>
      </c>
      <c r="H1307" s="14">
        <f t="shared" si="263"/>
        <v>0</v>
      </c>
      <c r="I1307" s="14">
        <f t="shared" si="263"/>
        <v>0</v>
      </c>
      <c r="J1307" s="14">
        <f t="shared" si="263"/>
        <v>0</v>
      </c>
      <c r="K1307" s="14">
        <f t="shared" si="263"/>
        <v>0</v>
      </c>
      <c r="L1307" s="14">
        <f t="shared" si="263"/>
        <v>13476</v>
      </c>
      <c r="M1307" s="14">
        <f t="shared" si="263"/>
        <v>0</v>
      </c>
      <c r="N1307" s="12"/>
      <c r="O1307" s="12"/>
    </row>
    <row r="1308" spans="1:15" ht="15" customHeight="1" x14ac:dyDescent="0.25">
      <c r="A1308" s="9"/>
      <c r="B1308" s="93" t="s">
        <v>67</v>
      </c>
      <c r="C1308" s="94"/>
      <c r="D1308" s="11" t="s">
        <v>1</v>
      </c>
      <c r="E1308" s="11" t="s">
        <v>1</v>
      </c>
      <c r="F1308" s="16" t="s">
        <v>1</v>
      </c>
      <c r="G1308" s="16" t="s">
        <v>1</v>
      </c>
      <c r="H1308" s="16" t="s">
        <v>1</v>
      </c>
      <c r="I1308" s="16" t="s">
        <v>1</v>
      </c>
      <c r="J1308" s="16" t="s">
        <v>1</v>
      </c>
      <c r="K1308" s="16" t="s">
        <v>1</v>
      </c>
      <c r="L1308" s="16" t="s">
        <v>1</v>
      </c>
      <c r="M1308" s="16" t="s">
        <v>1</v>
      </c>
      <c r="N1308" s="12"/>
      <c r="O1308" s="12"/>
    </row>
    <row r="1309" spans="1:15" ht="30" customHeight="1" x14ac:dyDescent="0.25">
      <c r="A1309" s="9"/>
      <c r="B1309" s="93" t="s">
        <v>68</v>
      </c>
      <c r="C1309" s="94"/>
      <c r="D1309" s="11" t="s">
        <v>275</v>
      </c>
      <c r="E1309" s="11" t="s">
        <v>165</v>
      </c>
      <c r="F1309" s="15">
        <f>SUM(G1309:L1309)</f>
        <v>13476</v>
      </c>
      <c r="G1309" s="15">
        <v>0</v>
      </c>
      <c r="H1309" s="15" t="s">
        <v>1</v>
      </c>
      <c r="I1309" s="15">
        <v>0</v>
      </c>
      <c r="J1309" s="15">
        <v>0</v>
      </c>
      <c r="K1309" s="15" t="s">
        <v>1</v>
      </c>
      <c r="L1309" s="15">
        <v>13476</v>
      </c>
      <c r="M1309" s="15">
        <v>0</v>
      </c>
      <c r="N1309" s="12"/>
      <c r="O1309" s="12"/>
    </row>
    <row r="1310" spans="1:15" x14ac:dyDescent="0.25">
      <c r="A1310" s="9"/>
      <c r="B1310" s="93" t="s">
        <v>69</v>
      </c>
      <c r="C1310" s="94"/>
      <c r="D1310" s="11" t="s">
        <v>275</v>
      </c>
      <c r="E1310" s="11" t="s">
        <v>165</v>
      </c>
      <c r="F1310" s="15">
        <f>SUM(G1310:L1310)</f>
        <v>0</v>
      </c>
      <c r="G1310" s="15" t="s">
        <v>1</v>
      </c>
      <c r="H1310" s="15" t="s">
        <v>1</v>
      </c>
      <c r="I1310" s="15" t="s">
        <v>1</v>
      </c>
      <c r="J1310" s="15" t="s">
        <v>1</v>
      </c>
      <c r="K1310" s="15" t="s">
        <v>1</v>
      </c>
      <c r="L1310" s="15">
        <v>0</v>
      </c>
      <c r="M1310" s="15" t="s">
        <v>1</v>
      </c>
      <c r="N1310" s="12"/>
      <c r="O1310" s="12"/>
    </row>
    <row r="1311" spans="1:15" x14ac:dyDescent="0.25">
      <c r="A1311" s="9"/>
      <c r="B1311" s="93" t="s">
        <v>70</v>
      </c>
      <c r="C1311" s="94"/>
      <c r="D1311" s="11" t="s">
        <v>275</v>
      </c>
      <c r="E1311" s="11" t="s">
        <v>165</v>
      </c>
      <c r="F1311" s="15">
        <f>SUM(G1311:L1311)</f>
        <v>0</v>
      </c>
      <c r="G1311" s="15" t="s">
        <v>1</v>
      </c>
      <c r="H1311" s="15" t="s">
        <v>1</v>
      </c>
      <c r="I1311" s="15" t="s">
        <v>1</v>
      </c>
      <c r="J1311" s="15" t="s">
        <v>1</v>
      </c>
      <c r="K1311" s="15" t="s">
        <v>1</v>
      </c>
      <c r="L1311" s="15">
        <v>0</v>
      </c>
      <c r="M1311" s="15" t="s">
        <v>1</v>
      </c>
      <c r="N1311" s="12"/>
      <c r="O1311" s="12"/>
    </row>
    <row r="1312" spans="1:15" ht="15" customHeight="1" x14ac:dyDescent="0.25">
      <c r="A1312" s="9" t="s">
        <v>276</v>
      </c>
      <c r="B1312" s="75" t="s">
        <v>277</v>
      </c>
      <c r="C1312" s="76"/>
      <c r="D1312" s="11" t="s">
        <v>278</v>
      </c>
      <c r="E1312" s="11" t="s">
        <v>279</v>
      </c>
      <c r="F1312" s="14">
        <f>SUM(G1312:L1312)</f>
        <v>3376</v>
      </c>
      <c r="G1312" s="14">
        <f t="shared" ref="G1312:M1312" si="264">SUM(G1314:G1316)</f>
        <v>0</v>
      </c>
      <c r="H1312" s="14">
        <f t="shared" si="264"/>
        <v>0</v>
      </c>
      <c r="I1312" s="14">
        <f t="shared" si="264"/>
        <v>0</v>
      </c>
      <c r="J1312" s="14">
        <f t="shared" si="264"/>
        <v>0</v>
      </c>
      <c r="K1312" s="14">
        <f t="shared" si="264"/>
        <v>0</v>
      </c>
      <c r="L1312" s="14">
        <f t="shared" si="264"/>
        <v>3376</v>
      </c>
      <c r="M1312" s="14">
        <f t="shared" si="264"/>
        <v>0</v>
      </c>
      <c r="N1312" s="12"/>
      <c r="O1312" s="12"/>
    </row>
    <row r="1313" spans="1:15" ht="15" customHeight="1" x14ac:dyDescent="0.25">
      <c r="A1313" s="9"/>
      <c r="B1313" s="65" t="s">
        <v>67</v>
      </c>
      <c r="C1313" s="66"/>
      <c r="D1313" s="11" t="s">
        <v>1</v>
      </c>
      <c r="E1313" s="11" t="s">
        <v>1</v>
      </c>
      <c r="F1313" s="16" t="s">
        <v>1</v>
      </c>
      <c r="G1313" s="16" t="s">
        <v>1</v>
      </c>
      <c r="H1313" s="16" t="s">
        <v>1</v>
      </c>
      <c r="I1313" s="16" t="s">
        <v>1</v>
      </c>
      <c r="J1313" s="16" t="s">
        <v>1</v>
      </c>
      <c r="K1313" s="16" t="s">
        <v>1</v>
      </c>
      <c r="L1313" s="16" t="s">
        <v>1</v>
      </c>
      <c r="M1313" s="16" t="s">
        <v>1</v>
      </c>
      <c r="N1313" s="12"/>
      <c r="O1313" s="12"/>
    </row>
    <row r="1314" spans="1:15" ht="30" customHeight="1" x14ac:dyDescent="0.25">
      <c r="A1314" s="9"/>
      <c r="B1314" s="65" t="s">
        <v>68</v>
      </c>
      <c r="C1314" s="66"/>
      <c r="D1314" s="11" t="s">
        <v>278</v>
      </c>
      <c r="E1314" s="11" t="s">
        <v>279</v>
      </c>
      <c r="F1314" s="15">
        <f>SUM(G1314:L1314)</f>
        <v>3376</v>
      </c>
      <c r="G1314" s="15" t="s">
        <v>1</v>
      </c>
      <c r="H1314" s="15" t="s">
        <v>1</v>
      </c>
      <c r="I1314" s="15" t="s">
        <v>1</v>
      </c>
      <c r="J1314" s="15" t="s">
        <v>1</v>
      </c>
      <c r="K1314" s="15" t="s">
        <v>1</v>
      </c>
      <c r="L1314" s="15">
        <v>3376</v>
      </c>
      <c r="M1314" s="15" t="s">
        <v>1</v>
      </c>
      <c r="N1314" s="12"/>
      <c r="O1314" s="12"/>
    </row>
    <row r="1315" spans="1:15" ht="15" customHeight="1" x14ac:dyDescent="0.25">
      <c r="A1315" s="9"/>
      <c r="B1315" s="65" t="s">
        <v>69</v>
      </c>
      <c r="C1315" s="66"/>
      <c r="D1315" s="11" t="s">
        <v>278</v>
      </c>
      <c r="E1315" s="11" t="s">
        <v>279</v>
      </c>
      <c r="F1315" s="15">
        <f>SUM(G1315:L1315)</f>
        <v>0</v>
      </c>
      <c r="G1315" s="15" t="s">
        <v>1</v>
      </c>
      <c r="H1315" s="15" t="s">
        <v>1</v>
      </c>
      <c r="I1315" s="15" t="s">
        <v>1</v>
      </c>
      <c r="J1315" s="15" t="s">
        <v>1</v>
      </c>
      <c r="K1315" s="15" t="s">
        <v>1</v>
      </c>
      <c r="L1315" s="15" t="s">
        <v>1</v>
      </c>
      <c r="M1315" s="15" t="s">
        <v>1</v>
      </c>
      <c r="N1315" s="12"/>
      <c r="O1315" s="12"/>
    </row>
    <row r="1316" spans="1:15" ht="15" customHeight="1" x14ac:dyDescent="0.25">
      <c r="A1316" s="9"/>
      <c r="B1316" s="65" t="s">
        <v>70</v>
      </c>
      <c r="C1316" s="66"/>
      <c r="D1316" s="11" t="s">
        <v>278</v>
      </c>
      <c r="E1316" s="11" t="s">
        <v>279</v>
      </c>
      <c r="F1316" s="15">
        <f>SUM(G1316:L1316)</f>
        <v>0</v>
      </c>
      <c r="G1316" s="15" t="s">
        <v>1</v>
      </c>
      <c r="H1316" s="15" t="s">
        <v>1</v>
      </c>
      <c r="I1316" s="15" t="s">
        <v>1</v>
      </c>
      <c r="J1316" s="15" t="s">
        <v>1</v>
      </c>
      <c r="K1316" s="15" t="s">
        <v>1</v>
      </c>
      <c r="L1316" s="15" t="s">
        <v>1</v>
      </c>
      <c r="M1316" s="15" t="s">
        <v>1</v>
      </c>
      <c r="N1316" s="12"/>
      <c r="O1316" s="12"/>
    </row>
    <row r="1317" spans="1:15" ht="15" customHeight="1" x14ac:dyDescent="0.25">
      <c r="A1317" s="9" t="s">
        <v>280</v>
      </c>
      <c r="B1317" s="75" t="s">
        <v>281</v>
      </c>
      <c r="C1317" s="76"/>
      <c r="D1317" s="11" t="s">
        <v>282</v>
      </c>
      <c r="E1317" s="11" t="s">
        <v>283</v>
      </c>
      <c r="F1317" s="14">
        <f>SUM(G1317:L1317)</f>
        <v>0</v>
      </c>
      <c r="G1317" s="14">
        <f t="shared" ref="G1317:M1317" si="265">SUM(G1319:G1321)</f>
        <v>0</v>
      </c>
      <c r="H1317" s="14">
        <f t="shared" si="265"/>
        <v>0</v>
      </c>
      <c r="I1317" s="14">
        <f t="shared" si="265"/>
        <v>0</v>
      </c>
      <c r="J1317" s="14">
        <f t="shared" si="265"/>
        <v>0</v>
      </c>
      <c r="K1317" s="14">
        <f t="shared" si="265"/>
        <v>0</v>
      </c>
      <c r="L1317" s="14">
        <f t="shared" si="265"/>
        <v>0</v>
      </c>
      <c r="M1317" s="14">
        <f t="shared" si="265"/>
        <v>0</v>
      </c>
      <c r="N1317" s="12"/>
      <c r="O1317" s="12"/>
    </row>
    <row r="1318" spans="1:15" ht="15" customHeight="1" x14ac:dyDescent="0.25">
      <c r="A1318" s="9"/>
      <c r="B1318" s="65" t="s">
        <v>67</v>
      </c>
      <c r="C1318" s="66"/>
      <c r="D1318" s="11" t="s">
        <v>1</v>
      </c>
      <c r="E1318" s="11" t="s">
        <v>1</v>
      </c>
      <c r="F1318" s="16" t="s">
        <v>1</v>
      </c>
      <c r="G1318" s="16" t="s">
        <v>1</v>
      </c>
      <c r="H1318" s="16" t="s">
        <v>1</v>
      </c>
      <c r="I1318" s="16" t="s">
        <v>1</v>
      </c>
      <c r="J1318" s="16" t="s">
        <v>1</v>
      </c>
      <c r="K1318" s="16" t="s">
        <v>1</v>
      </c>
      <c r="L1318" s="16" t="s">
        <v>1</v>
      </c>
      <c r="M1318" s="16" t="s">
        <v>1</v>
      </c>
      <c r="N1318" s="12"/>
      <c r="O1318" s="12"/>
    </row>
    <row r="1319" spans="1:15" ht="15" customHeight="1" x14ac:dyDescent="0.25">
      <c r="A1319" s="9"/>
      <c r="B1319" s="65" t="s">
        <v>68</v>
      </c>
      <c r="C1319" s="66"/>
      <c r="D1319" s="11" t="s">
        <v>282</v>
      </c>
      <c r="E1319" s="11" t="s">
        <v>283</v>
      </c>
      <c r="F1319" s="15">
        <f>SUM(G1319:L1319)</f>
        <v>0</v>
      </c>
      <c r="G1319" s="15" t="s">
        <v>1</v>
      </c>
      <c r="H1319" s="15" t="s">
        <v>1</v>
      </c>
      <c r="I1319" s="15" t="s">
        <v>1</v>
      </c>
      <c r="J1319" s="15" t="s">
        <v>1</v>
      </c>
      <c r="K1319" s="15" t="s">
        <v>1</v>
      </c>
      <c r="L1319" s="15" t="s">
        <v>1</v>
      </c>
      <c r="M1319" s="15" t="s">
        <v>1</v>
      </c>
      <c r="N1319" s="12"/>
      <c r="O1319" s="12"/>
    </row>
    <row r="1320" spans="1:15" ht="15" customHeight="1" x14ac:dyDescent="0.25">
      <c r="A1320" s="9"/>
      <c r="B1320" s="65" t="s">
        <v>69</v>
      </c>
      <c r="C1320" s="66"/>
      <c r="D1320" s="11" t="s">
        <v>282</v>
      </c>
      <c r="E1320" s="11" t="s">
        <v>283</v>
      </c>
      <c r="F1320" s="15">
        <f>SUM(G1320:L1320)</f>
        <v>0</v>
      </c>
      <c r="G1320" s="15" t="s">
        <v>1</v>
      </c>
      <c r="H1320" s="15" t="s">
        <v>1</v>
      </c>
      <c r="I1320" s="15" t="s">
        <v>1</v>
      </c>
      <c r="J1320" s="15" t="s">
        <v>1</v>
      </c>
      <c r="K1320" s="15" t="s">
        <v>1</v>
      </c>
      <c r="L1320" s="15" t="s">
        <v>1</v>
      </c>
      <c r="M1320" s="15" t="s">
        <v>1</v>
      </c>
      <c r="N1320" s="12"/>
      <c r="O1320" s="12"/>
    </row>
    <row r="1321" spans="1:15" ht="15" customHeight="1" x14ac:dyDescent="0.25">
      <c r="A1321" s="9"/>
      <c r="B1321" s="65" t="s">
        <v>70</v>
      </c>
      <c r="C1321" s="66"/>
      <c r="D1321" s="11" t="s">
        <v>282</v>
      </c>
      <c r="E1321" s="11" t="s">
        <v>283</v>
      </c>
      <c r="F1321" s="15">
        <f>SUM(G1321:L1321)</f>
        <v>0</v>
      </c>
      <c r="G1321" s="15" t="s">
        <v>1</v>
      </c>
      <c r="H1321" s="15" t="s">
        <v>1</v>
      </c>
      <c r="I1321" s="15" t="s">
        <v>1</v>
      </c>
      <c r="J1321" s="15" t="s">
        <v>1</v>
      </c>
      <c r="K1321" s="15" t="s">
        <v>1</v>
      </c>
      <c r="L1321" s="15" t="s">
        <v>1</v>
      </c>
      <c r="M1321" s="15" t="s">
        <v>1</v>
      </c>
      <c r="N1321" s="12"/>
      <c r="O1321" s="12"/>
    </row>
    <row r="1322" spans="1:15" ht="15" customHeight="1" x14ac:dyDescent="0.25">
      <c r="A1322" s="9" t="s">
        <v>284</v>
      </c>
      <c r="B1322" s="75" t="s">
        <v>285</v>
      </c>
      <c r="C1322" s="76"/>
      <c r="D1322" s="11" t="s">
        <v>286</v>
      </c>
      <c r="E1322" s="11" t="s">
        <v>165</v>
      </c>
      <c r="F1322" s="14">
        <f>SUM(G1322:L1322)</f>
        <v>10100</v>
      </c>
      <c r="G1322" s="14">
        <f t="shared" ref="G1322:M1322" si="266">SUM(G1324:G1326)</f>
        <v>0</v>
      </c>
      <c r="H1322" s="14">
        <f t="shared" si="266"/>
        <v>0</v>
      </c>
      <c r="I1322" s="14">
        <f t="shared" si="266"/>
        <v>0</v>
      </c>
      <c r="J1322" s="14">
        <f t="shared" si="266"/>
        <v>0</v>
      </c>
      <c r="K1322" s="14">
        <f t="shared" si="266"/>
        <v>0</v>
      </c>
      <c r="L1322" s="14">
        <f t="shared" si="266"/>
        <v>10100</v>
      </c>
      <c r="M1322" s="14">
        <f t="shared" si="266"/>
        <v>0</v>
      </c>
      <c r="N1322" s="12"/>
      <c r="O1322" s="12"/>
    </row>
    <row r="1323" spans="1:15" ht="15" customHeight="1" x14ac:dyDescent="0.25">
      <c r="A1323" s="9"/>
      <c r="B1323" s="65" t="s">
        <v>67</v>
      </c>
      <c r="C1323" s="66"/>
      <c r="D1323" s="11" t="s">
        <v>1</v>
      </c>
      <c r="E1323" s="11" t="s">
        <v>1</v>
      </c>
      <c r="F1323" s="16" t="s">
        <v>1</v>
      </c>
      <c r="G1323" s="16" t="s">
        <v>1</v>
      </c>
      <c r="H1323" s="16" t="s">
        <v>1</v>
      </c>
      <c r="I1323" s="16" t="s">
        <v>1</v>
      </c>
      <c r="J1323" s="16" t="s">
        <v>1</v>
      </c>
      <c r="K1323" s="16" t="s">
        <v>1</v>
      </c>
      <c r="L1323" s="16" t="s">
        <v>1</v>
      </c>
      <c r="M1323" s="16" t="s">
        <v>1</v>
      </c>
      <c r="N1323" s="12"/>
      <c r="O1323" s="12"/>
    </row>
    <row r="1324" spans="1:15" ht="30" customHeight="1" x14ac:dyDescent="0.25">
      <c r="A1324" s="9"/>
      <c r="B1324" s="65" t="s">
        <v>68</v>
      </c>
      <c r="C1324" s="66"/>
      <c r="D1324" s="11" t="s">
        <v>286</v>
      </c>
      <c r="E1324" s="11" t="s">
        <v>165</v>
      </c>
      <c r="F1324" s="15">
        <f>SUM(G1324:L1324)</f>
        <v>10100</v>
      </c>
      <c r="G1324" s="15">
        <v>0</v>
      </c>
      <c r="H1324" s="15" t="s">
        <v>1</v>
      </c>
      <c r="I1324" s="15">
        <v>0</v>
      </c>
      <c r="J1324" s="15">
        <v>0</v>
      </c>
      <c r="K1324" s="15" t="s">
        <v>1</v>
      </c>
      <c r="L1324" s="15">
        <v>10100</v>
      </c>
      <c r="M1324" s="15">
        <v>0</v>
      </c>
      <c r="N1324" s="12"/>
      <c r="O1324" s="12"/>
    </row>
    <row r="1325" spans="1:15" x14ac:dyDescent="0.25">
      <c r="A1325" s="9"/>
      <c r="B1325" s="65" t="s">
        <v>69</v>
      </c>
      <c r="C1325" s="66"/>
      <c r="D1325" s="11" t="s">
        <v>286</v>
      </c>
      <c r="E1325" s="11" t="s">
        <v>165</v>
      </c>
      <c r="F1325" s="15">
        <f>SUM(G1325:L1325)</f>
        <v>0</v>
      </c>
      <c r="G1325" s="15" t="s">
        <v>1</v>
      </c>
      <c r="H1325" s="15" t="s">
        <v>1</v>
      </c>
      <c r="I1325" s="15" t="s">
        <v>1</v>
      </c>
      <c r="J1325" s="15" t="s">
        <v>1</v>
      </c>
      <c r="K1325" s="15" t="s">
        <v>1</v>
      </c>
      <c r="L1325" s="15">
        <v>0</v>
      </c>
      <c r="M1325" s="15" t="s">
        <v>1</v>
      </c>
      <c r="N1325" s="12"/>
      <c r="O1325" s="12"/>
    </row>
    <row r="1326" spans="1:15" x14ac:dyDescent="0.25">
      <c r="A1326" s="9"/>
      <c r="B1326" s="65" t="s">
        <v>70</v>
      </c>
      <c r="C1326" s="66"/>
      <c r="D1326" s="11" t="s">
        <v>286</v>
      </c>
      <c r="E1326" s="11" t="s">
        <v>165</v>
      </c>
      <c r="F1326" s="15">
        <f>SUM(G1326:L1326)</f>
        <v>0</v>
      </c>
      <c r="G1326" s="15" t="s">
        <v>1</v>
      </c>
      <c r="H1326" s="15" t="s">
        <v>1</v>
      </c>
      <c r="I1326" s="15" t="s">
        <v>1</v>
      </c>
      <c r="J1326" s="15" t="s">
        <v>1</v>
      </c>
      <c r="K1326" s="15" t="s">
        <v>1</v>
      </c>
      <c r="L1326" s="15">
        <v>0</v>
      </c>
      <c r="M1326" s="15" t="s">
        <v>1</v>
      </c>
      <c r="N1326" s="12"/>
      <c r="O1326" s="12"/>
    </row>
    <row r="1327" spans="1:15" ht="15" customHeight="1" x14ac:dyDescent="0.25">
      <c r="A1327" s="9" t="s">
        <v>287</v>
      </c>
      <c r="B1327" s="75" t="s">
        <v>288</v>
      </c>
      <c r="C1327" s="76"/>
      <c r="D1327" s="11" t="s">
        <v>289</v>
      </c>
      <c r="E1327" s="11" t="s">
        <v>290</v>
      </c>
      <c r="F1327" s="14">
        <f>SUM(G1327:L1327)</f>
        <v>6000</v>
      </c>
      <c r="G1327" s="14">
        <f t="shared" ref="G1327:M1327" si="267">SUM(G1329:G1331)</f>
        <v>0</v>
      </c>
      <c r="H1327" s="14">
        <f t="shared" si="267"/>
        <v>0</v>
      </c>
      <c r="I1327" s="14">
        <f t="shared" si="267"/>
        <v>0</v>
      </c>
      <c r="J1327" s="14">
        <f t="shared" si="267"/>
        <v>0</v>
      </c>
      <c r="K1327" s="14">
        <f t="shared" si="267"/>
        <v>0</v>
      </c>
      <c r="L1327" s="14">
        <f t="shared" si="267"/>
        <v>6000</v>
      </c>
      <c r="M1327" s="14">
        <f t="shared" si="267"/>
        <v>0</v>
      </c>
      <c r="N1327" s="12"/>
      <c r="O1327" s="12"/>
    </row>
    <row r="1328" spans="1:15" ht="15" customHeight="1" x14ac:dyDescent="0.25">
      <c r="A1328" s="9"/>
      <c r="B1328" s="63" t="s">
        <v>67</v>
      </c>
      <c r="C1328" s="64"/>
      <c r="D1328" s="11" t="s">
        <v>1</v>
      </c>
      <c r="E1328" s="11" t="s">
        <v>1</v>
      </c>
      <c r="F1328" s="16" t="s">
        <v>1</v>
      </c>
      <c r="G1328" s="16" t="s">
        <v>1</v>
      </c>
      <c r="H1328" s="16" t="s">
        <v>1</v>
      </c>
      <c r="I1328" s="16" t="s">
        <v>1</v>
      </c>
      <c r="J1328" s="16" t="s">
        <v>1</v>
      </c>
      <c r="K1328" s="16" t="s">
        <v>1</v>
      </c>
      <c r="L1328" s="16" t="s">
        <v>1</v>
      </c>
      <c r="M1328" s="16" t="s">
        <v>1</v>
      </c>
      <c r="N1328" s="12"/>
      <c r="O1328" s="12"/>
    </row>
    <row r="1329" spans="1:15" ht="30" customHeight="1" x14ac:dyDescent="0.25">
      <c r="A1329" s="9"/>
      <c r="B1329" s="63" t="s">
        <v>68</v>
      </c>
      <c r="C1329" s="64"/>
      <c r="D1329" s="11" t="s">
        <v>289</v>
      </c>
      <c r="E1329" s="11" t="s">
        <v>290</v>
      </c>
      <c r="F1329" s="15">
        <f>SUM(G1329:L1329)</f>
        <v>6000</v>
      </c>
      <c r="G1329" s="15" t="s">
        <v>1</v>
      </c>
      <c r="H1329" s="15" t="s">
        <v>1</v>
      </c>
      <c r="I1329" s="15" t="s">
        <v>1</v>
      </c>
      <c r="J1329" s="15" t="s">
        <v>1</v>
      </c>
      <c r="K1329" s="15" t="s">
        <v>1</v>
      </c>
      <c r="L1329" s="15">
        <v>6000</v>
      </c>
      <c r="M1329" s="15" t="s">
        <v>1</v>
      </c>
      <c r="N1329" s="12"/>
      <c r="O1329" s="12"/>
    </row>
    <row r="1330" spans="1:15" ht="15" customHeight="1" x14ac:dyDescent="0.25">
      <c r="A1330" s="9"/>
      <c r="B1330" s="63" t="s">
        <v>69</v>
      </c>
      <c r="C1330" s="64"/>
      <c r="D1330" s="11" t="s">
        <v>289</v>
      </c>
      <c r="E1330" s="11" t="s">
        <v>290</v>
      </c>
      <c r="F1330" s="15">
        <f>SUM(G1330:L1330)</f>
        <v>0</v>
      </c>
      <c r="G1330" s="15" t="s">
        <v>1</v>
      </c>
      <c r="H1330" s="15" t="s">
        <v>1</v>
      </c>
      <c r="I1330" s="15" t="s">
        <v>1</v>
      </c>
      <c r="J1330" s="15" t="s">
        <v>1</v>
      </c>
      <c r="K1330" s="15" t="s">
        <v>1</v>
      </c>
      <c r="L1330" s="15" t="s">
        <v>1</v>
      </c>
      <c r="M1330" s="15" t="s">
        <v>1</v>
      </c>
      <c r="N1330" s="12"/>
      <c r="O1330" s="12"/>
    </row>
    <row r="1331" spans="1:15" ht="15" customHeight="1" x14ac:dyDescent="0.25">
      <c r="A1331" s="9"/>
      <c r="B1331" s="63" t="s">
        <v>70</v>
      </c>
      <c r="C1331" s="64"/>
      <c r="D1331" s="11" t="s">
        <v>289</v>
      </c>
      <c r="E1331" s="11" t="s">
        <v>290</v>
      </c>
      <c r="F1331" s="15">
        <f>SUM(G1331:L1331)</f>
        <v>0</v>
      </c>
      <c r="G1331" s="15" t="s">
        <v>1</v>
      </c>
      <c r="H1331" s="15" t="s">
        <v>1</v>
      </c>
      <c r="I1331" s="15" t="s">
        <v>1</v>
      </c>
      <c r="J1331" s="15" t="s">
        <v>1</v>
      </c>
      <c r="K1331" s="15" t="s">
        <v>1</v>
      </c>
      <c r="L1331" s="15" t="s">
        <v>1</v>
      </c>
      <c r="M1331" s="15" t="s">
        <v>1</v>
      </c>
      <c r="N1331" s="12"/>
      <c r="O1331" s="12"/>
    </row>
    <row r="1332" spans="1:15" ht="15" customHeight="1" x14ac:dyDescent="0.25">
      <c r="A1332" s="9" t="s">
        <v>291</v>
      </c>
      <c r="B1332" s="75" t="s">
        <v>292</v>
      </c>
      <c r="C1332" s="76"/>
      <c r="D1332" s="11" t="s">
        <v>293</v>
      </c>
      <c r="E1332" s="11" t="s">
        <v>294</v>
      </c>
      <c r="F1332" s="14">
        <f>SUM(G1332:L1332)</f>
        <v>4000</v>
      </c>
      <c r="G1332" s="14">
        <f t="shared" ref="G1332:M1332" si="268">SUM(G1334:G1336)</f>
        <v>0</v>
      </c>
      <c r="H1332" s="14">
        <f t="shared" si="268"/>
        <v>0</v>
      </c>
      <c r="I1332" s="14">
        <f t="shared" si="268"/>
        <v>0</v>
      </c>
      <c r="J1332" s="14">
        <f t="shared" si="268"/>
        <v>0</v>
      </c>
      <c r="K1332" s="14">
        <f t="shared" si="268"/>
        <v>0</v>
      </c>
      <c r="L1332" s="14">
        <f t="shared" si="268"/>
        <v>4000</v>
      </c>
      <c r="M1332" s="14">
        <f t="shared" si="268"/>
        <v>0</v>
      </c>
      <c r="N1332" s="12"/>
      <c r="O1332" s="12"/>
    </row>
    <row r="1333" spans="1:15" ht="15" customHeight="1" x14ac:dyDescent="0.25">
      <c r="A1333" s="9"/>
      <c r="B1333" s="63" t="s">
        <v>67</v>
      </c>
      <c r="C1333" s="64"/>
      <c r="D1333" s="11" t="s">
        <v>1</v>
      </c>
      <c r="E1333" s="11" t="s">
        <v>1</v>
      </c>
      <c r="F1333" s="16" t="s">
        <v>1</v>
      </c>
      <c r="G1333" s="16" t="s">
        <v>1</v>
      </c>
      <c r="H1333" s="16" t="s">
        <v>1</v>
      </c>
      <c r="I1333" s="16" t="s">
        <v>1</v>
      </c>
      <c r="J1333" s="16" t="s">
        <v>1</v>
      </c>
      <c r="K1333" s="16" t="s">
        <v>1</v>
      </c>
      <c r="L1333" s="16" t="s">
        <v>1</v>
      </c>
      <c r="M1333" s="16" t="s">
        <v>1</v>
      </c>
      <c r="N1333" s="12"/>
      <c r="O1333" s="12"/>
    </row>
    <row r="1334" spans="1:15" ht="30" customHeight="1" x14ac:dyDescent="0.25">
      <c r="A1334" s="9"/>
      <c r="B1334" s="63" t="s">
        <v>68</v>
      </c>
      <c r="C1334" s="64"/>
      <c r="D1334" s="11" t="s">
        <v>293</v>
      </c>
      <c r="E1334" s="11" t="s">
        <v>294</v>
      </c>
      <c r="F1334" s="15">
        <f>SUM(G1334:L1334)</f>
        <v>4000</v>
      </c>
      <c r="G1334" s="15" t="s">
        <v>1</v>
      </c>
      <c r="H1334" s="15" t="s">
        <v>1</v>
      </c>
      <c r="I1334" s="15" t="s">
        <v>1</v>
      </c>
      <c r="J1334" s="15" t="s">
        <v>1</v>
      </c>
      <c r="K1334" s="15" t="s">
        <v>1</v>
      </c>
      <c r="L1334" s="15">
        <v>4000</v>
      </c>
      <c r="M1334" s="15" t="s">
        <v>1</v>
      </c>
      <c r="N1334" s="12"/>
      <c r="O1334" s="12"/>
    </row>
    <row r="1335" spans="1:15" ht="15" customHeight="1" x14ac:dyDescent="0.25">
      <c r="A1335" s="9"/>
      <c r="B1335" s="63" t="s">
        <v>69</v>
      </c>
      <c r="C1335" s="64"/>
      <c r="D1335" s="11" t="s">
        <v>293</v>
      </c>
      <c r="E1335" s="11" t="s">
        <v>294</v>
      </c>
      <c r="F1335" s="15">
        <f>SUM(G1335:L1335)</f>
        <v>0</v>
      </c>
      <c r="G1335" s="15" t="s">
        <v>1</v>
      </c>
      <c r="H1335" s="15" t="s">
        <v>1</v>
      </c>
      <c r="I1335" s="15" t="s">
        <v>1</v>
      </c>
      <c r="J1335" s="15" t="s">
        <v>1</v>
      </c>
      <c r="K1335" s="15" t="s">
        <v>1</v>
      </c>
      <c r="L1335" s="15" t="s">
        <v>1</v>
      </c>
      <c r="M1335" s="15" t="s">
        <v>1</v>
      </c>
      <c r="N1335" s="12"/>
      <c r="O1335" s="12"/>
    </row>
    <row r="1336" spans="1:15" ht="15" customHeight="1" x14ac:dyDescent="0.25">
      <c r="A1336" s="9"/>
      <c r="B1336" s="63" t="s">
        <v>70</v>
      </c>
      <c r="C1336" s="64"/>
      <c r="D1336" s="11" t="s">
        <v>293</v>
      </c>
      <c r="E1336" s="11" t="s">
        <v>294</v>
      </c>
      <c r="F1336" s="15">
        <f>SUM(G1336:L1336)</f>
        <v>0</v>
      </c>
      <c r="G1336" s="15" t="s">
        <v>1</v>
      </c>
      <c r="H1336" s="15" t="s">
        <v>1</v>
      </c>
      <c r="I1336" s="15" t="s">
        <v>1</v>
      </c>
      <c r="J1336" s="15" t="s">
        <v>1</v>
      </c>
      <c r="K1336" s="15" t="s">
        <v>1</v>
      </c>
      <c r="L1336" s="15" t="s">
        <v>1</v>
      </c>
      <c r="M1336" s="15" t="s">
        <v>1</v>
      </c>
      <c r="N1336" s="12"/>
      <c r="O1336" s="12"/>
    </row>
    <row r="1337" spans="1:15" ht="15" customHeight="1" x14ac:dyDescent="0.25">
      <c r="A1337" s="9" t="s">
        <v>295</v>
      </c>
      <c r="B1337" s="75" t="s">
        <v>296</v>
      </c>
      <c r="C1337" s="76"/>
      <c r="D1337" s="11" t="s">
        <v>297</v>
      </c>
      <c r="E1337" s="11" t="s">
        <v>298</v>
      </c>
      <c r="F1337" s="14">
        <f>SUM(G1337:L1337)</f>
        <v>0</v>
      </c>
      <c r="G1337" s="14">
        <f t="shared" ref="G1337:M1337" si="269">SUM(G1339:G1341)</f>
        <v>0</v>
      </c>
      <c r="H1337" s="14">
        <f t="shared" si="269"/>
        <v>0</v>
      </c>
      <c r="I1337" s="14">
        <f t="shared" si="269"/>
        <v>0</v>
      </c>
      <c r="J1337" s="14">
        <f t="shared" si="269"/>
        <v>0</v>
      </c>
      <c r="K1337" s="14">
        <f t="shared" si="269"/>
        <v>0</v>
      </c>
      <c r="L1337" s="14">
        <f t="shared" si="269"/>
        <v>0</v>
      </c>
      <c r="M1337" s="14">
        <f t="shared" si="269"/>
        <v>0</v>
      </c>
      <c r="N1337" s="12"/>
      <c r="O1337" s="12"/>
    </row>
    <row r="1338" spans="1:15" ht="15" customHeight="1" x14ac:dyDescent="0.25">
      <c r="A1338" s="9"/>
      <c r="B1338" s="63" t="s">
        <v>67</v>
      </c>
      <c r="C1338" s="64"/>
      <c r="D1338" s="11" t="s">
        <v>1</v>
      </c>
      <c r="E1338" s="11" t="s">
        <v>1</v>
      </c>
      <c r="F1338" s="16" t="s">
        <v>1</v>
      </c>
      <c r="G1338" s="16" t="s">
        <v>1</v>
      </c>
      <c r="H1338" s="16" t="s">
        <v>1</v>
      </c>
      <c r="I1338" s="16" t="s">
        <v>1</v>
      </c>
      <c r="J1338" s="16" t="s">
        <v>1</v>
      </c>
      <c r="K1338" s="16" t="s">
        <v>1</v>
      </c>
      <c r="L1338" s="16" t="s">
        <v>1</v>
      </c>
      <c r="M1338" s="16" t="s">
        <v>1</v>
      </c>
      <c r="N1338" s="12"/>
      <c r="O1338" s="12"/>
    </row>
    <row r="1339" spans="1:15" ht="15" customHeight="1" x14ac:dyDescent="0.25">
      <c r="A1339" s="9"/>
      <c r="B1339" s="63" t="s">
        <v>68</v>
      </c>
      <c r="C1339" s="64"/>
      <c r="D1339" s="11" t="s">
        <v>297</v>
      </c>
      <c r="E1339" s="11" t="s">
        <v>298</v>
      </c>
      <c r="F1339" s="15">
        <f>SUM(G1339:L1339)</f>
        <v>0</v>
      </c>
      <c r="G1339" s="15" t="s">
        <v>1</v>
      </c>
      <c r="H1339" s="15" t="s">
        <v>1</v>
      </c>
      <c r="I1339" s="15" t="s">
        <v>1</v>
      </c>
      <c r="J1339" s="15" t="s">
        <v>1</v>
      </c>
      <c r="K1339" s="15" t="s">
        <v>1</v>
      </c>
      <c r="L1339" s="15" t="s">
        <v>1</v>
      </c>
      <c r="M1339" s="15" t="s">
        <v>1</v>
      </c>
      <c r="N1339" s="12"/>
      <c r="O1339" s="12"/>
    </row>
    <row r="1340" spans="1:15" ht="15" customHeight="1" x14ac:dyDescent="0.25">
      <c r="A1340" s="9"/>
      <c r="B1340" s="63" t="s">
        <v>69</v>
      </c>
      <c r="C1340" s="64"/>
      <c r="D1340" s="11" t="s">
        <v>297</v>
      </c>
      <c r="E1340" s="11" t="s">
        <v>298</v>
      </c>
      <c r="F1340" s="15">
        <f>SUM(G1340:L1340)</f>
        <v>0</v>
      </c>
      <c r="G1340" s="15" t="s">
        <v>1</v>
      </c>
      <c r="H1340" s="15" t="s">
        <v>1</v>
      </c>
      <c r="I1340" s="15" t="s">
        <v>1</v>
      </c>
      <c r="J1340" s="15" t="s">
        <v>1</v>
      </c>
      <c r="K1340" s="15" t="s">
        <v>1</v>
      </c>
      <c r="L1340" s="15" t="s">
        <v>1</v>
      </c>
      <c r="M1340" s="15" t="s">
        <v>1</v>
      </c>
      <c r="N1340" s="12"/>
      <c r="O1340" s="12"/>
    </row>
    <row r="1341" spans="1:15" ht="15" customHeight="1" x14ac:dyDescent="0.25">
      <c r="A1341" s="9"/>
      <c r="B1341" s="63" t="s">
        <v>70</v>
      </c>
      <c r="C1341" s="64"/>
      <c r="D1341" s="11" t="s">
        <v>297</v>
      </c>
      <c r="E1341" s="11" t="s">
        <v>298</v>
      </c>
      <c r="F1341" s="15">
        <f>SUM(G1341:L1341)</f>
        <v>0</v>
      </c>
      <c r="G1341" s="15" t="s">
        <v>1</v>
      </c>
      <c r="H1341" s="15" t="s">
        <v>1</v>
      </c>
      <c r="I1341" s="15" t="s">
        <v>1</v>
      </c>
      <c r="J1341" s="15" t="s">
        <v>1</v>
      </c>
      <c r="K1341" s="15" t="s">
        <v>1</v>
      </c>
      <c r="L1341" s="15" t="s">
        <v>1</v>
      </c>
      <c r="M1341" s="15" t="s">
        <v>1</v>
      </c>
      <c r="N1341" s="12"/>
      <c r="O1341" s="12"/>
    </row>
    <row r="1342" spans="1:15" s="27" customFormat="1" ht="15" customHeight="1" x14ac:dyDescent="0.25">
      <c r="A1342" s="27" t="s">
        <v>295</v>
      </c>
      <c r="B1342" s="75" t="s">
        <v>928</v>
      </c>
      <c r="C1342" s="76"/>
      <c r="D1342" s="11">
        <v>2334</v>
      </c>
      <c r="E1342" s="24" t="s">
        <v>930</v>
      </c>
      <c r="F1342" s="14">
        <f>SUM(G1342:L1342)</f>
        <v>0</v>
      </c>
      <c r="G1342" s="14">
        <f t="shared" ref="G1342:M1342" si="270">SUM(G1344:G1346)</f>
        <v>0</v>
      </c>
      <c r="H1342" s="14">
        <f t="shared" si="270"/>
        <v>0</v>
      </c>
      <c r="I1342" s="14">
        <f t="shared" si="270"/>
        <v>0</v>
      </c>
      <c r="J1342" s="14">
        <f t="shared" si="270"/>
        <v>0</v>
      </c>
      <c r="K1342" s="14">
        <f t="shared" si="270"/>
        <v>0</v>
      </c>
      <c r="L1342" s="14">
        <f t="shared" si="270"/>
        <v>0</v>
      </c>
      <c r="M1342" s="14">
        <f t="shared" si="270"/>
        <v>0</v>
      </c>
    </row>
    <row r="1343" spans="1:15" s="27" customFormat="1" ht="15" customHeight="1" x14ac:dyDescent="0.25">
      <c r="B1343" s="63" t="s">
        <v>67</v>
      </c>
      <c r="C1343" s="64"/>
      <c r="D1343" s="11" t="s">
        <v>1</v>
      </c>
      <c r="E1343" s="11" t="s">
        <v>1</v>
      </c>
      <c r="F1343" s="16" t="s">
        <v>1</v>
      </c>
      <c r="G1343" s="16" t="s">
        <v>1</v>
      </c>
      <c r="H1343" s="16" t="s">
        <v>1</v>
      </c>
      <c r="I1343" s="16" t="s">
        <v>1</v>
      </c>
      <c r="J1343" s="16" t="s">
        <v>1</v>
      </c>
      <c r="K1343" s="16" t="s">
        <v>1</v>
      </c>
      <c r="L1343" s="16" t="s">
        <v>1</v>
      </c>
      <c r="M1343" s="16" t="s">
        <v>1</v>
      </c>
    </row>
    <row r="1344" spans="1:15" s="27" customFormat="1" ht="15" customHeight="1" x14ac:dyDescent="0.25">
      <c r="B1344" s="63" t="s">
        <v>68</v>
      </c>
      <c r="C1344" s="64"/>
      <c r="D1344" s="11">
        <v>2334</v>
      </c>
      <c r="E1344" s="24" t="s">
        <v>930</v>
      </c>
      <c r="F1344" s="15">
        <f>SUM(G1344:L1344)</f>
        <v>0</v>
      </c>
      <c r="G1344" s="15" t="s">
        <v>1</v>
      </c>
      <c r="H1344" s="15" t="s">
        <v>1</v>
      </c>
      <c r="I1344" s="15" t="s">
        <v>1</v>
      </c>
      <c r="J1344" s="15" t="s">
        <v>1</v>
      </c>
      <c r="K1344" s="15" t="s">
        <v>1</v>
      </c>
      <c r="L1344" s="15" t="s">
        <v>1</v>
      </c>
      <c r="M1344" s="15" t="s">
        <v>1</v>
      </c>
    </row>
    <row r="1345" spans="1:13" s="27" customFormat="1" ht="15" customHeight="1" x14ac:dyDescent="0.25">
      <c r="B1345" s="63" t="s">
        <v>69</v>
      </c>
      <c r="C1345" s="64"/>
      <c r="D1345" s="11">
        <v>2334</v>
      </c>
      <c r="E1345" s="24" t="s">
        <v>930</v>
      </c>
      <c r="F1345" s="15">
        <f>SUM(G1345:L1345)</f>
        <v>0</v>
      </c>
      <c r="G1345" s="15" t="s">
        <v>1</v>
      </c>
      <c r="H1345" s="15" t="s">
        <v>1</v>
      </c>
      <c r="I1345" s="15" t="s">
        <v>1</v>
      </c>
      <c r="J1345" s="15" t="s">
        <v>1</v>
      </c>
      <c r="K1345" s="15" t="s">
        <v>1</v>
      </c>
      <c r="L1345" s="15" t="s">
        <v>1</v>
      </c>
      <c r="M1345" s="15" t="s">
        <v>1</v>
      </c>
    </row>
    <row r="1346" spans="1:13" s="27" customFormat="1" ht="15" customHeight="1" x14ac:dyDescent="0.25">
      <c r="B1346" s="63" t="s">
        <v>70</v>
      </c>
      <c r="C1346" s="64"/>
      <c r="D1346" s="11">
        <v>2334</v>
      </c>
      <c r="E1346" s="24" t="s">
        <v>930</v>
      </c>
      <c r="F1346" s="15">
        <f>SUM(G1346:L1346)</f>
        <v>0</v>
      </c>
      <c r="G1346" s="15" t="s">
        <v>1</v>
      </c>
      <c r="H1346" s="15" t="s">
        <v>1</v>
      </c>
      <c r="I1346" s="15" t="s">
        <v>1</v>
      </c>
      <c r="J1346" s="15" t="s">
        <v>1</v>
      </c>
      <c r="K1346" s="15" t="s">
        <v>1</v>
      </c>
      <c r="L1346" s="15" t="s">
        <v>1</v>
      </c>
      <c r="M1346" s="15" t="s">
        <v>1</v>
      </c>
    </row>
    <row r="1347" spans="1:13" s="27" customFormat="1" ht="15" customHeight="1" x14ac:dyDescent="0.25">
      <c r="A1347" s="27" t="s">
        <v>295</v>
      </c>
      <c r="B1347" s="75" t="s">
        <v>322</v>
      </c>
      <c r="C1347" s="76"/>
      <c r="D1347" s="11">
        <v>2335</v>
      </c>
      <c r="E1347" s="24" t="s">
        <v>931</v>
      </c>
      <c r="F1347" s="14">
        <f>SUM(G1347:L1347)</f>
        <v>100</v>
      </c>
      <c r="G1347" s="14">
        <f t="shared" ref="G1347:M1347" si="271">SUM(G1349:G1351)</f>
        <v>0</v>
      </c>
      <c r="H1347" s="14">
        <f t="shared" si="271"/>
        <v>0</v>
      </c>
      <c r="I1347" s="14">
        <f t="shared" si="271"/>
        <v>0</v>
      </c>
      <c r="J1347" s="14">
        <f t="shared" si="271"/>
        <v>0</v>
      </c>
      <c r="K1347" s="14">
        <f t="shared" si="271"/>
        <v>0</v>
      </c>
      <c r="L1347" s="14">
        <f t="shared" si="271"/>
        <v>100</v>
      </c>
      <c r="M1347" s="14">
        <f t="shared" si="271"/>
        <v>0</v>
      </c>
    </row>
    <row r="1348" spans="1:13" s="27" customFormat="1" ht="15" customHeight="1" x14ac:dyDescent="0.25">
      <c r="B1348" s="63" t="s">
        <v>67</v>
      </c>
      <c r="C1348" s="64"/>
      <c r="D1348" s="11" t="s">
        <v>1</v>
      </c>
      <c r="E1348" s="11" t="s">
        <v>1</v>
      </c>
      <c r="F1348" s="16" t="s">
        <v>1</v>
      </c>
      <c r="G1348" s="16" t="s">
        <v>1</v>
      </c>
      <c r="H1348" s="16" t="s">
        <v>1</v>
      </c>
      <c r="I1348" s="16" t="s">
        <v>1</v>
      </c>
      <c r="J1348" s="16" t="s">
        <v>1</v>
      </c>
      <c r="K1348" s="16" t="s">
        <v>1</v>
      </c>
      <c r="L1348" s="16" t="s">
        <v>1</v>
      </c>
      <c r="M1348" s="16" t="s">
        <v>1</v>
      </c>
    </row>
    <row r="1349" spans="1:13" s="27" customFormat="1" ht="30" customHeight="1" x14ac:dyDescent="0.25">
      <c r="B1349" s="63" t="s">
        <v>68</v>
      </c>
      <c r="C1349" s="64"/>
      <c r="D1349" s="11">
        <v>2335</v>
      </c>
      <c r="E1349" s="24" t="s">
        <v>931</v>
      </c>
      <c r="F1349" s="15">
        <f>SUM(G1349:L1349)</f>
        <v>100</v>
      </c>
      <c r="G1349" s="15" t="s">
        <v>1</v>
      </c>
      <c r="H1349" s="15" t="s">
        <v>1</v>
      </c>
      <c r="I1349" s="15" t="s">
        <v>1</v>
      </c>
      <c r="J1349" s="15" t="s">
        <v>1</v>
      </c>
      <c r="K1349" s="15" t="s">
        <v>1</v>
      </c>
      <c r="L1349" s="15">
        <v>100</v>
      </c>
      <c r="M1349" s="15" t="s">
        <v>1</v>
      </c>
    </row>
    <row r="1350" spans="1:13" s="27" customFormat="1" ht="15" customHeight="1" x14ac:dyDescent="0.25">
      <c r="B1350" s="63" t="s">
        <v>69</v>
      </c>
      <c r="C1350" s="64"/>
      <c r="D1350" s="11">
        <v>2335</v>
      </c>
      <c r="E1350" s="24" t="s">
        <v>931</v>
      </c>
      <c r="F1350" s="15">
        <f>SUM(G1350:L1350)</f>
        <v>0</v>
      </c>
      <c r="G1350" s="15" t="s">
        <v>1</v>
      </c>
      <c r="H1350" s="15" t="s">
        <v>1</v>
      </c>
      <c r="I1350" s="15" t="s">
        <v>1</v>
      </c>
      <c r="J1350" s="15" t="s">
        <v>1</v>
      </c>
      <c r="K1350" s="15" t="s">
        <v>1</v>
      </c>
      <c r="L1350" s="15" t="s">
        <v>1</v>
      </c>
      <c r="M1350" s="15" t="s">
        <v>1</v>
      </c>
    </row>
    <row r="1351" spans="1:13" s="27" customFormat="1" ht="15" customHeight="1" x14ac:dyDescent="0.25">
      <c r="B1351" s="63" t="s">
        <v>70</v>
      </c>
      <c r="C1351" s="64"/>
      <c r="D1351" s="11">
        <v>2335</v>
      </c>
      <c r="E1351" s="24" t="s">
        <v>931</v>
      </c>
      <c r="F1351" s="15">
        <f>SUM(G1351:L1351)</f>
        <v>0</v>
      </c>
      <c r="G1351" s="15" t="s">
        <v>1</v>
      </c>
      <c r="H1351" s="15" t="s">
        <v>1</v>
      </c>
      <c r="I1351" s="15" t="s">
        <v>1</v>
      </c>
      <c r="J1351" s="15" t="s">
        <v>1</v>
      </c>
      <c r="K1351" s="15" t="s">
        <v>1</v>
      </c>
      <c r="L1351" s="15" t="s">
        <v>1</v>
      </c>
      <c r="M1351" s="15" t="s">
        <v>1</v>
      </c>
    </row>
    <row r="1352" spans="1:13" s="27" customFormat="1" ht="15" customHeight="1" x14ac:dyDescent="0.25">
      <c r="A1352" s="27" t="s">
        <v>295</v>
      </c>
      <c r="B1352" s="75" t="s">
        <v>326</v>
      </c>
      <c r="C1352" s="76"/>
      <c r="D1352" s="11">
        <v>2336</v>
      </c>
      <c r="E1352" s="24" t="s">
        <v>932</v>
      </c>
      <c r="F1352" s="14">
        <f>SUM(G1352:L1352)</f>
        <v>0</v>
      </c>
      <c r="G1352" s="14">
        <f t="shared" ref="G1352:M1352" si="272">SUM(G1354:G1356)</f>
        <v>0</v>
      </c>
      <c r="H1352" s="14">
        <f t="shared" si="272"/>
        <v>0</v>
      </c>
      <c r="I1352" s="14">
        <f t="shared" si="272"/>
        <v>0</v>
      </c>
      <c r="J1352" s="14">
        <f t="shared" si="272"/>
        <v>0</v>
      </c>
      <c r="K1352" s="14">
        <f t="shared" si="272"/>
        <v>0</v>
      </c>
      <c r="L1352" s="14">
        <f t="shared" si="272"/>
        <v>0</v>
      </c>
      <c r="M1352" s="14">
        <f t="shared" si="272"/>
        <v>0</v>
      </c>
    </row>
    <row r="1353" spans="1:13" s="27" customFormat="1" ht="15" customHeight="1" x14ac:dyDescent="0.25">
      <c r="B1353" s="63" t="s">
        <v>67</v>
      </c>
      <c r="C1353" s="64"/>
      <c r="D1353" s="11" t="s">
        <v>1</v>
      </c>
      <c r="E1353" s="11" t="s">
        <v>1</v>
      </c>
      <c r="F1353" s="16" t="s">
        <v>1</v>
      </c>
      <c r="G1353" s="16" t="s">
        <v>1</v>
      </c>
      <c r="H1353" s="16" t="s">
        <v>1</v>
      </c>
      <c r="I1353" s="16" t="s">
        <v>1</v>
      </c>
      <c r="J1353" s="16" t="s">
        <v>1</v>
      </c>
      <c r="K1353" s="16" t="s">
        <v>1</v>
      </c>
      <c r="L1353" s="16" t="s">
        <v>1</v>
      </c>
      <c r="M1353" s="16" t="s">
        <v>1</v>
      </c>
    </row>
    <row r="1354" spans="1:13" s="27" customFormat="1" ht="15" customHeight="1" x14ac:dyDescent="0.25">
      <c r="B1354" s="63" t="s">
        <v>68</v>
      </c>
      <c r="C1354" s="64"/>
      <c r="D1354" s="11">
        <v>2336</v>
      </c>
      <c r="E1354" s="24" t="s">
        <v>932</v>
      </c>
      <c r="F1354" s="15">
        <f>SUM(G1354:L1354)</f>
        <v>0</v>
      </c>
      <c r="G1354" s="15" t="s">
        <v>1</v>
      </c>
      <c r="H1354" s="15" t="s">
        <v>1</v>
      </c>
      <c r="I1354" s="15" t="s">
        <v>1</v>
      </c>
      <c r="J1354" s="15" t="s">
        <v>1</v>
      </c>
      <c r="K1354" s="15" t="s">
        <v>1</v>
      </c>
      <c r="L1354" s="15" t="s">
        <v>1</v>
      </c>
      <c r="M1354" s="15" t="s">
        <v>1</v>
      </c>
    </row>
    <row r="1355" spans="1:13" s="27" customFormat="1" ht="15" customHeight="1" x14ac:dyDescent="0.25">
      <c r="B1355" s="63" t="s">
        <v>69</v>
      </c>
      <c r="C1355" s="64"/>
      <c r="D1355" s="11">
        <v>2336</v>
      </c>
      <c r="E1355" s="24" t="s">
        <v>932</v>
      </c>
      <c r="F1355" s="15">
        <f>SUM(G1355:L1355)</f>
        <v>0</v>
      </c>
      <c r="G1355" s="15" t="s">
        <v>1</v>
      </c>
      <c r="H1355" s="15" t="s">
        <v>1</v>
      </c>
      <c r="I1355" s="15" t="s">
        <v>1</v>
      </c>
      <c r="J1355" s="15" t="s">
        <v>1</v>
      </c>
      <c r="K1355" s="15" t="s">
        <v>1</v>
      </c>
      <c r="L1355" s="15" t="s">
        <v>1</v>
      </c>
      <c r="M1355" s="15" t="s">
        <v>1</v>
      </c>
    </row>
    <row r="1356" spans="1:13" s="27" customFormat="1" ht="15" customHeight="1" x14ac:dyDescent="0.25">
      <c r="B1356" s="63" t="s">
        <v>70</v>
      </c>
      <c r="C1356" s="64"/>
      <c r="D1356" s="11">
        <v>2336</v>
      </c>
      <c r="E1356" s="24" t="s">
        <v>932</v>
      </c>
      <c r="F1356" s="15">
        <f>SUM(G1356:L1356)</f>
        <v>0</v>
      </c>
      <c r="G1356" s="15" t="s">
        <v>1</v>
      </c>
      <c r="H1356" s="15" t="s">
        <v>1</v>
      </c>
      <c r="I1356" s="15" t="s">
        <v>1</v>
      </c>
      <c r="J1356" s="15" t="s">
        <v>1</v>
      </c>
      <c r="K1356" s="15" t="s">
        <v>1</v>
      </c>
      <c r="L1356" s="15" t="s">
        <v>1</v>
      </c>
      <c r="M1356" s="15" t="s">
        <v>1</v>
      </c>
    </row>
    <row r="1357" spans="1:13" s="27" customFormat="1" ht="15" customHeight="1" x14ac:dyDescent="0.25">
      <c r="A1357" s="27" t="s">
        <v>295</v>
      </c>
      <c r="B1357" s="75" t="s">
        <v>929</v>
      </c>
      <c r="C1357" s="76"/>
      <c r="D1357" s="11">
        <v>2337</v>
      </c>
      <c r="E1357" s="24" t="s">
        <v>933</v>
      </c>
      <c r="F1357" s="14">
        <f>SUM(G1357:L1357)</f>
        <v>0</v>
      </c>
      <c r="G1357" s="14">
        <f t="shared" ref="G1357:M1357" si="273">SUM(G1359:G1361)</f>
        <v>0</v>
      </c>
      <c r="H1357" s="14">
        <f t="shared" si="273"/>
        <v>0</v>
      </c>
      <c r="I1357" s="14">
        <f t="shared" si="273"/>
        <v>0</v>
      </c>
      <c r="J1357" s="14">
        <f t="shared" si="273"/>
        <v>0</v>
      </c>
      <c r="K1357" s="14">
        <f t="shared" si="273"/>
        <v>0</v>
      </c>
      <c r="L1357" s="14">
        <f t="shared" si="273"/>
        <v>0</v>
      </c>
      <c r="M1357" s="14">
        <f t="shared" si="273"/>
        <v>0</v>
      </c>
    </row>
    <row r="1358" spans="1:13" s="27" customFormat="1" ht="15" customHeight="1" x14ac:dyDescent="0.25">
      <c r="B1358" s="63" t="s">
        <v>67</v>
      </c>
      <c r="C1358" s="64"/>
      <c r="D1358" s="11" t="s">
        <v>1</v>
      </c>
      <c r="E1358" s="11" t="s">
        <v>1</v>
      </c>
      <c r="F1358" s="16" t="s">
        <v>1</v>
      </c>
      <c r="G1358" s="16" t="s">
        <v>1</v>
      </c>
      <c r="H1358" s="16" t="s">
        <v>1</v>
      </c>
      <c r="I1358" s="16" t="s">
        <v>1</v>
      </c>
      <c r="J1358" s="16" t="s">
        <v>1</v>
      </c>
      <c r="K1358" s="16" t="s">
        <v>1</v>
      </c>
      <c r="L1358" s="16" t="s">
        <v>1</v>
      </c>
      <c r="M1358" s="16" t="s">
        <v>1</v>
      </c>
    </row>
    <row r="1359" spans="1:13" s="27" customFormat="1" ht="15" customHeight="1" x14ac:dyDescent="0.25">
      <c r="B1359" s="63" t="s">
        <v>68</v>
      </c>
      <c r="C1359" s="64"/>
      <c r="D1359" s="11">
        <v>2337</v>
      </c>
      <c r="E1359" s="24" t="s">
        <v>933</v>
      </c>
      <c r="F1359" s="15">
        <f>SUM(G1359:L1359)</f>
        <v>0</v>
      </c>
      <c r="G1359" s="15" t="s">
        <v>1</v>
      </c>
      <c r="H1359" s="15" t="s">
        <v>1</v>
      </c>
      <c r="I1359" s="15" t="s">
        <v>1</v>
      </c>
      <c r="J1359" s="15" t="s">
        <v>1</v>
      </c>
      <c r="K1359" s="15" t="s">
        <v>1</v>
      </c>
      <c r="L1359" s="15" t="s">
        <v>1</v>
      </c>
      <c r="M1359" s="15" t="s">
        <v>1</v>
      </c>
    </row>
    <row r="1360" spans="1:13" s="27" customFormat="1" ht="15" customHeight="1" x14ac:dyDescent="0.25">
      <c r="B1360" s="63" t="s">
        <v>69</v>
      </c>
      <c r="C1360" s="64"/>
      <c r="D1360" s="11">
        <v>2337</v>
      </c>
      <c r="E1360" s="24" t="s">
        <v>933</v>
      </c>
      <c r="F1360" s="15">
        <f>SUM(G1360:L1360)</f>
        <v>0</v>
      </c>
      <c r="G1360" s="15" t="s">
        <v>1</v>
      </c>
      <c r="H1360" s="15" t="s">
        <v>1</v>
      </c>
      <c r="I1360" s="15" t="s">
        <v>1</v>
      </c>
      <c r="J1360" s="15" t="s">
        <v>1</v>
      </c>
      <c r="K1360" s="15" t="s">
        <v>1</v>
      </c>
      <c r="L1360" s="15"/>
      <c r="M1360" s="15" t="s">
        <v>1</v>
      </c>
    </row>
    <row r="1361" spans="1:15" s="27" customFormat="1" ht="15" customHeight="1" x14ac:dyDescent="0.25">
      <c r="B1361" s="63" t="s">
        <v>70</v>
      </c>
      <c r="C1361" s="64"/>
      <c r="D1361" s="11">
        <v>2337</v>
      </c>
      <c r="E1361" s="24" t="s">
        <v>933</v>
      </c>
      <c r="F1361" s="15">
        <f>SUM(G1361:L1361)</f>
        <v>0</v>
      </c>
      <c r="G1361" s="15" t="s">
        <v>1</v>
      </c>
      <c r="H1361" s="15" t="s">
        <v>1</v>
      </c>
      <c r="I1361" s="15" t="s">
        <v>1</v>
      </c>
      <c r="J1361" s="15" t="s">
        <v>1</v>
      </c>
      <c r="K1361" s="15" t="s">
        <v>1</v>
      </c>
      <c r="L1361" s="15" t="s">
        <v>1</v>
      </c>
      <c r="M1361" s="15" t="s">
        <v>1</v>
      </c>
    </row>
    <row r="1362" spans="1:15" ht="15" customHeight="1" x14ac:dyDescent="0.25">
      <c r="A1362" s="9" t="s">
        <v>299</v>
      </c>
      <c r="B1362" s="75" t="s">
        <v>300</v>
      </c>
      <c r="C1362" s="76"/>
      <c r="D1362" s="11" t="s">
        <v>301</v>
      </c>
      <c r="E1362" s="11" t="s">
        <v>165</v>
      </c>
      <c r="F1362" s="14">
        <f>SUM(G1362:L1362)</f>
        <v>0</v>
      </c>
      <c r="G1362" s="14">
        <f t="shared" ref="G1362:M1362" si="274">SUM(G1364:G1366)</f>
        <v>0</v>
      </c>
      <c r="H1362" s="14">
        <f t="shared" si="274"/>
        <v>0</v>
      </c>
      <c r="I1362" s="14">
        <f t="shared" si="274"/>
        <v>0</v>
      </c>
      <c r="J1362" s="14">
        <f t="shared" si="274"/>
        <v>0</v>
      </c>
      <c r="K1362" s="14">
        <f t="shared" si="274"/>
        <v>0</v>
      </c>
      <c r="L1362" s="14">
        <f t="shared" si="274"/>
        <v>0</v>
      </c>
      <c r="M1362" s="14">
        <f t="shared" si="274"/>
        <v>0</v>
      </c>
      <c r="N1362" s="12"/>
      <c r="O1362" s="12"/>
    </row>
    <row r="1363" spans="1:15" ht="15" customHeight="1" x14ac:dyDescent="0.25">
      <c r="A1363" s="9"/>
      <c r="B1363" s="93" t="s">
        <v>67</v>
      </c>
      <c r="C1363" s="94"/>
      <c r="D1363" s="11" t="s">
        <v>1</v>
      </c>
      <c r="E1363" s="11" t="s">
        <v>1</v>
      </c>
      <c r="F1363" s="16" t="s">
        <v>1</v>
      </c>
      <c r="G1363" s="16" t="s">
        <v>1</v>
      </c>
      <c r="H1363" s="16" t="s">
        <v>1</v>
      </c>
      <c r="I1363" s="16" t="s">
        <v>1</v>
      </c>
      <c r="J1363" s="16" t="s">
        <v>1</v>
      </c>
      <c r="K1363" s="16" t="s">
        <v>1</v>
      </c>
      <c r="L1363" s="16" t="s">
        <v>1</v>
      </c>
      <c r="M1363" s="16" t="s">
        <v>1</v>
      </c>
      <c r="N1363" s="12"/>
      <c r="O1363" s="12"/>
    </row>
    <row r="1364" spans="1:15" ht="15" customHeight="1" x14ac:dyDescent="0.25">
      <c r="A1364" s="9"/>
      <c r="B1364" s="93" t="s">
        <v>68</v>
      </c>
      <c r="C1364" s="94"/>
      <c r="D1364" s="11" t="s">
        <v>301</v>
      </c>
      <c r="E1364" s="11" t="s">
        <v>165</v>
      </c>
      <c r="F1364" s="15">
        <f>SUM(G1364:L1364)</f>
        <v>0</v>
      </c>
      <c r="G1364" s="15">
        <f t="shared" ref="G1364:M1364" si="275">G1369</f>
        <v>0</v>
      </c>
      <c r="H1364" s="15">
        <f t="shared" si="275"/>
        <v>0</v>
      </c>
      <c r="I1364" s="15">
        <f t="shared" si="275"/>
        <v>0</v>
      </c>
      <c r="J1364" s="15">
        <f t="shared" si="275"/>
        <v>0</v>
      </c>
      <c r="K1364" s="15">
        <f t="shared" si="275"/>
        <v>0</v>
      </c>
      <c r="L1364" s="15">
        <f t="shared" si="275"/>
        <v>0</v>
      </c>
      <c r="M1364" s="15">
        <f t="shared" si="275"/>
        <v>0</v>
      </c>
      <c r="N1364" s="12"/>
      <c r="O1364" s="12"/>
    </row>
    <row r="1365" spans="1:15" ht="15" customHeight="1" x14ac:dyDescent="0.25">
      <c r="A1365" s="9"/>
      <c r="B1365" s="93" t="s">
        <v>69</v>
      </c>
      <c r="C1365" s="94"/>
      <c r="D1365" s="11" t="s">
        <v>301</v>
      </c>
      <c r="E1365" s="11" t="s">
        <v>165</v>
      </c>
      <c r="F1365" s="15">
        <f>SUM(G1365:L1365)</f>
        <v>0</v>
      </c>
      <c r="G1365" s="15" t="s">
        <v>1</v>
      </c>
      <c r="H1365" s="15" t="s">
        <v>1</v>
      </c>
      <c r="I1365" s="15" t="s">
        <v>1</v>
      </c>
      <c r="J1365" s="15" t="s">
        <v>1</v>
      </c>
      <c r="K1365" s="15" t="s">
        <v>1</v>
      </c>
      <c r="L1365" s="15">
        <f>L1370</f>
        <v>0</v>
      </c>
      <c r="M1365" s="15" t="s">
        <v>1</v>
      </c>
      <c r="N1365" s="12"/>
      <c r="O1365" s="12"/>
    </row>
    <row r="1366" spans="1:15" ht="15" customHeight="1" x14ac:dyDescent="0.25">
      <c r="A1366" s="9"/>
      <c r="B1366" s="93" t="s">
        <v>70</v>
      </c>
      <c r="C1366" s="94"/>
      <c r="D1366" s="11" t="s">
        <v>301</v>
      </c>
      <c r="E1366" s="11" t="s">
        <v>165</v>
      </c>
      <c r="F1366" s="15">
        <f>SUM(G1366:L1366)</f>
        <v>0</v>
      </c>
      <c r="G1366" s="15" t="s">
        <v>1</v>
      </c>
      <c r="H1366" s="15" t="s">
        <v>1</v>
      </c>
      <c r="I1366" s="15" t="s">
        <v>1</v>
      </c>
      <c r="J1366" s="15" t="s">
        <v>1</v>
      </c>
      <c r="K1366" s="15" t="s">
        <v>1</v>
      </c>
      <c r="L1366" s="15">
        <f>L1371</f>
        <v>0</v>
      </c>
      <c r="M1366" s="15" t="s">
        <v>1</v>
      </c>
      <c r="N1366" s="12"/>
      <c r="O1366" s="12"/>
    </row>
    <row r="1367" spans="1:15" ht="15" customHeight="1" x14ac:dyDescent="0.25">
      <c r="A1367" s="9" t="s">
        <v>302</v>
      </c>
      <c r="B1367" s="75" t="s">
        <v>303</v>
      </c>
      <c r="C1367" s="76"/>
      <c r="D1367" s="11" t="s">
        <v>304</v>
      </c>
      <c r="E1367" s="11" t="s">
        <v>305</v>
      </c>
      <c r="F1367" s="14">
        <f>SUM(G1367:L1367)</f>
        <v>0</v>
      </c>
      <c r="G1367" s="14">
        <f t="shared" ref="G1367:M1367" si="276">SUM(G1369:G1371)</f>
        <v>0</v>
      </c>
      <c r="H1367" s="14">
        <f t="shared" si="276"/>
        <v>0</v>
      </c>
      <c r="I1367" s="14">
        <f t="shared" si="276"/>
        <v>0</v>
      </c>
      <c r="J1367" s="14">
        <f t="shared" si="276"/>
        <v>0</v>
      </c>
      <c r="K1367" s="14">
        <f t="shared" si="276"/>
        <v>0</v>
      </c>
      <c r="L1367" s="14">
        <f t="shared" si="276"/>
        <v>0</v>
      </c>
      <c r="M1367" s="14">
        <f t="shared" si="276"/>
        <v>0</v>
      </c>
      <c r="N1367" s="12"/>
      <c r="O1367" s="12"/>
    </row>
    <row r="1368" spans="1:15" ht="15" customHeight="1" x14ac:dyDescent="0.25">
      <c r="A1368" s="9"/>
      <c r="B1368" s="65" t="s">
        <v>67</v>
      </c>
      <c r="C1368" s="66"/>
      <c r="D1368" s="11" t="s">
        <v>1</v>
      </c>
      <c r="E1368" s="11" t="s">
        <v>1</v>
      </c>
      <c r="F1368" s="16" t="s">
        <v>1</v>
      </c>
      <c r="G1368" s="16" t="s">
        <v>1</v>
      </c>
      <c r="H1368" s="16" t="s">
        <v>1</v>
      </c>
      <c r="I1368" s="16" t="s">
        <v>1</v>
      </c>
      <c r="J1368" s="16" t="s">
        <v>1</v>
      </c>
      <c r="K1368" s="16" t="s">
        <v>1</v>
      </c>
      <c r="L1368" s="16" t="s">
        <v>1</v>
      </c>
      <c r="M1368" s="16" t="s">
        <v>1</v>
      </c>
      <c r="N1368" s="12"/>
      <c r="O1368" s="12"/>
    </row>
    <row r="1369" spans="1:15" ht="15" customHeight="1" x14ac:dyDescent="0.25">
      <c r="A1369" s="9"/>
      <c r="B1369" s="65" t="s">
        <v>68</v>
      </c>
      <c r="C1369" s="66"/>
      <c r="D1369" s="11" t="s">
        <v>304</v>
      </c>
      <c r="E1369" s="11" t="s">
        <v>305</v>
      </c>
      <c r="F1369" s="15">
        <f>SUM(G1369:L1369)</f>
        <v>0</v>
      </c>
      <c r="G1369" s="15"/>
      <c r="H1369" s="15"/>
      <c r="I1369" s="15"/>
      <c r="J1369" s="15"/>
      <c r="K1369" s="15"/>
      <c r="L1369" s="15"/>
      <c r="M1369" s="15"/>
      <c r="N1369" s="12"/>
      <c r="O1369" s="12"/>
    </row>
    <row r="1370" spans="1:15" ht="15" customHeight="1" x14ac:dyDescent="0.25">
      <c r="A1370" s="9"/>
      <c r="B1370" s="65" t="s">
        <v>69</v>
      </c>
      <c r="C1370" s="66"/>
      <c r="D1370" s="11" t="s">
        <v>304</v>
      </c>
      <c r="E1370" s="11" t="s">
        <v>305</v>
      </c>
      <c r="F1370" s="15">
        <f>SUM(G1370:L1370)</f>
        <v>0</v>
      </c>
      <c r="G1370" s="15"/>
      <c r="H1370" s="15"/>
      <c r="I1370" s="15"/>
      <c r="J1370" s="15"/>
      <c r="K1370" s="15"/>
      <c r="L1370" s="15"/>
      <c r="M1370" s="15"/>
      <c r="N1370" s="12"/>
      <c r="O1370" s="12"/>
    </row>
    <row r="1371" spans="1:15" ht="15" customHeight="1" x14ac:dyDescent="0.25">
      <c r="A1371" s="9"/>
      <c r="B1371" s="65" t="s">
        <v>70</v>
      </c>
      <c r="C1371" s="66"/>
      <c r="D1371" s="11" t="s">
        <v>304</v>
      </c>
      <c r="E1371" s="11" t="s">
        <v>305</v>
      </c>
      <c r="F1371" s="15">
        <f>SUM(G1371:L1371)</f>
        <v>0</v>
      </c>
      <c r="G1371" s="15"/>
      <c r="H1371" s="15"/>
      <c r="I1371" s="15"/>
      <c r="J1371" s="15"/>
      <c r="K1371" s="15"/>
      <c r="L1371" s="15"/>
      <c r="M1371" s="15"/>
      <c r="N1371" s="12"/>
      <c r="O1371" s="12"/>
    </row>
    <row r="1372" spans="1:15" ht="15" customHeight="1" x14ac:dyDescent="0.25">
      <c r="A1372" s="9" t="s">
        <v>306</v>
      </c>
      <c r="B1372" s="75" t="s">
        <v>307</v>
      </c>
      <c r="C1372" s="76"/>
      <c r="D1372" s="11" t="s">
        <v>308</v>
      </c>
      <c r="E1372" s="11" t="s">
        <v>165</v>
      </c>
      <c r="F1372" s="14">
        <f>SUM(G1372:L1372)</f>
        <v>0</v>
      </c>
      <c r="G1372" s="14">
        <f t="shared" ref="G1372:M1372" si="277">SUM(G1374:G1376)</f>
        <v>0</v>
      </c>
      <c r="H1372" s="14">
        <f t="shared" si="277"/>
        <v>0</v>
      </c>
      <c r="I1372" s="14">
        <f t="shared" si="277"/>
        <v>0</v>
      </c>
      <c r="J1372" s="14">
        <f t="shared" si="277"/>
        <v>0</v>
      </c>
      <c r="K1372" s="14">
        <f t="shared" si="277"/>
        <v>0</v>
      </c>
      <c r="L1372" s="14">
        <f t="shared" si="277"/>
        <v>0</v>
      </c>
      <c r="M1372" s="14">
        <f t="shared" si="277"/>
        <v>0</v>
      </c>
      <c r="N1372" s="12"/>
      <c r="O1372" s="12"/>
    </row>
    <row r="1373" spans="1:15" ht="15" customHeight="1" x14ac:dyDescent="0.25">
      <c r="A1373" s="9"/>
      <c r="B1373" s="93" t="s">
        <v>67</v>
      </c>
      <c r="C1373" s="94"/>
      <c r="D1373" s="11" t="s">
        <v>1</v>
      </c>
      <c r="E1373" s="11" t="s">
        <v>1</v>
      </c>
      <c r="F1373" s="16" t="s">
        <v>1</v>
      </c>
      <c r="G1373" s="16" t="s">
        <v>1</v>
      </c>
      <c r="H1373" s="16" t="s">
        <v>1</v>
      </c>
      <c r="I1373" s="16" t="s">
        <v>1</v>
      </c>
      <c r="J1373" s="16" t="s">
        <v>1</v>
      </c>
      <c r="K1373" s="16" t="s">
        <v>1</v>
      </c>
      <c r="L1373" s="16" t="s">
        <v>1</v>
      </c>
      <c r="M1373" s="16" t="s">
        <v>1</v>
      </c>
      <c r="N1373" s="12"/>
      <c r="O1373" s="12"/>
    </row>
    <row r="1374" spans="1:15" ht="15" customHeight="1" x14ac:dyDescent="0.25">
      <c r="A1374" s="9"/>
      <c r="B1374" s="93" t="s">
        <v>68</v>
      </c>
      <c r="C1374" s="94"/>
      <c r="D1374" s="11" t="s">
        <v>308</v>
      </c>
      <c r="E1374" s="11" t="s">
        <v>165</v>
      </c>
      <c r="F1374" s="15">
        <f>SUM(G1374:L1374)</f>
        <v>0</v>
      </c>
      <c r="G1374" s="15">
        <f t="shared" ref="G1374:M1374" si="278">G1379</f>
        <v>0</v>
      </c>
      <c r="H1374" s="15">
        <f t="shared" si="278"/>
        <v>0</v>
      </c>
      <c r="I1374" s="15">
        <f t="shared" si="278"/>
        <v>0</v>
      </c>
      <c r="J1374" s="15">
        <f t="shared" si="278"/>
        <v>0</v>
      </c>
      <c r="K1374" s="15">
        <f t="shared" si="278"/>
        <v>0</v>
      </c>
      <c r="L1374" s="15">
        <f t="shared" si="278"/>
        <v>0</v>
      </c>
      <c r="M1374" s="15">
        <f t="shared" si="278"/>
        <v>0</v>
      </c>
      <c r="N1374" s="12"/>
      <c r="O1374" s="12"/>
    </row>
    <row r="1375" spans="1:15" ht="15" customHeight="1" x14ac:dyDescent="0.25">
      <c r="A1375" s="9"/>
      <c r="B1375" s="93" t="s">
        <v>69</v>
      </c>
      <c r="C1375" s="94"/>
      <c r="D1375" s="11" t="s">
        <v>308</v>
      </c>
      <c r="E1375" s="11" t="s">
        <v>165</v>
      </c>
      <c r="F1375" s="15">
        <f>SUM(G1375:L1375)</f>
        <v>0</v>
      </c>
      <c r="G1375" s="15" t="s">
        <v>1</v>
      </c>
      <c r="H1375" s="15" t="s">
        <v>1</v>
      </c>
      <c r="I1375" s="15" t="s">
        <v>1</v>
      </c>
      <c r="J1375" s="15" t="s">
        <v>1</v>
      </c>
      <c r="K1375" s="15" t="s">
        <v>1</v>
      </c>
      <c r="L1375" s="15" t="s">
        <v>1</v>
      </c>
      <c r="M1375" s="15" t="s">
        <v>1</v>
      </c>
      <c r="N1375" s="12"/>
      <c r="O1375" s="12"/>
    </row>
    <row r="1376" spans="1:15" ht="15" customHeight="1" x14ac:dyDescent="0.25">
      <c r="A1376" s="9"/>
      <c r="B1376" s="93" t="s">
        <v>70</v>
      </c>
      <c r="C1376" s="94"/>
      <c r="D1376" s="11" t="s">
        <v>308</v>
      </c>
      <c r="E1376" s="11" t="s">
        <v>165</v>
      </c>
      <c r="F1376" s="15">
        <f>SUM(G1376:L1376)</f>
        <v>0</v>
      </c>
      <c r="G1376" s="15" t="s">
        <v>1</v>
      </c>
      <c r="H1376" s="15" t="s">
        <v>1</v>
      </c>
      <c r="I1376" s="15" t="s">
        <v>1</v>
      </c>
      <c r="J1376" s="15" t="s">
        <v>1</v>
      </c>
      <c r="K1376" s="15" t="s">
        <v>1</v>
      </c>
      <c r="L1376" s="15" t="s">
        <v>1</v>
      </c>
      <c r="M1376" s="15" t="s">
        <v>1</v>
      </c>
      <c r="N1376" s="12"/>
      <c r="O1376" s="12"/>
    </row>
    <row r="1377" spans="1:15" ht="15" customHeight="1" x14ac:dyDescent="0.25">
      <c r="A1377" s="9" t="s">
        <v>309</v>
      </c>
      <c r="B1377" s="75" t="s">
        <v>310</v>
      </c>
      <c r="C1377" s="76"/>
      <c r="D1377" s="11" t="s">
        <v>311</v>
      </c>
      <c r="E1377" s="11" t="s">
        <v>165</v>
      </c>
      <c r="F1377" s="14">
        <f>SUM(G1377:L1377)</f>
        <v>0</v>
      </c>
      <c r="G1377" s="14">
        <f t="shared" ref="G1377:M1377" si="279">SUM(G1379:G1381)</f>
        <v>0</v>
      </c>
      <c r="H1377" s="14">
        <f t="shared" si="279"/>
        <v>0</v>
      </c>
      <c r="I1377" s="14">
        <f t="shared" si="279"/>
        <v>0</v>
      </c>
      <c r="J1377" s="14">
        <f t="shared" si="279"/>
        <v>0</v>
      </c>
      <c r="K1377" s="14">
        <f t="shared" si="279"/>
        <v>0</v>
      </c>
      <c r="L1377" s="14">
        <f t="shared" si="279"/>
        <v>0</v>
      </c>
      <c r="M1377" s="14">
        <f t="shared" si="279"/>
        <v>0</v>
      </c>
      <c r="N1377" s="12"/>
      <c r="O1377" s="12"/>
    </row>
    <row r="1378" spans="1:15" ht="15" customHeight="1" x14ac:dyDescent="0.25">
      <c r="A1378" s="9"/>
      <c r="B1378" s="65" t="s">
        <v>67</v>
      </c>
      <c r="C1378" s="66"/>
      <c r="D1378" s="11" t="s">
        <v>1</v>
      </c>
      <c r="E1378" s="11" t="s">
        <v>1</v>
      </c>
      <c r="F1378" s="16" t="s">
        <v>1</v>
      </c>
      <c r="G1378" s="16" t="s">
        <v>1</v>
      </c>
      <c r="H1378" s="16" t="s">
        <v>1</v>
      </c>
      <c r="I1378" s="16" t="s">
        <v>1</v>
      </c>
      <c r="J1378" s="16" t="s">
        <v>1</v>
      </c>
      <c r="K1378" s="16" t="s">
        <v>1</v>
      </c>
      <c r="L1378" s="16" t="s">
        <v>1</v>
      </c>
      <c r="M1378" s="16" t="s">
        <v>1</v>
      </c>
      <c r="N1378" s="12"/>
      <c r="O1378" s="12"/>
    </row>
    <row r="1379" spans="1:15" ht="30" customHeight="1" x14ac:dyDescent="0.25">
      <c r="A1379" s="9"/>
      <c r="B1379" s="65" t="s">
        <v>68</v>
      </c>
      <c r="C1379" s="66"/>
      <c r="D1379" s="11" t="s">
        <v>311</v>
      </c>
      <c r="E1379" s="11" t="s">
        <v>165</v>
      </c>
      <c r="F1379" s="15">
        <f>SUM(G1379:L1379)</f>
        <v>0</v>
      </c>
      <c r="G1379" s="15">
        <v>0</v>
      </c>
      <c r="H1379" s="15"/>
      <c r="I1379" s="15">
        <v>0</v>
      </c>
      <c r="J1379" s="15">
        <v>0</v>
      </c>
      <c r="K1379" s="15"/>
      <c r="L1379" s="15">
        <v>0</v>
      </c>
      <c r="M1379" s="15">
        <v>0</v>
      </c>
      <c r="N1379" s="12"/>
      <c r="O1379" s="12"/>
    </row>
    <row r="1380" spans="1:15" x14ac:dyDescent="0.25">
      <c r="A1380" s="9"/>
      <c r="B1380" s="65" t="s">
        <v>69</v>
      </c>
      <c r="C1380" s="66"/>
      <c r="D1380" s="11" t="s">
        <v>311</v>
      </c>
      <c r="E1380" s="11" t="s">
        <v>165</v>
      </c>
      <c r="F1380" s="15">
        <f>SUM(G1380:L1380)</f>
        <v>0</v>
      </c>
      <c r="G1380" s="15"/>
      <c r="H1380" s="15"/>
      <c r="I1380" s="15"/>
      <c r="J1380" s="15"/>
      <c r="K1380" s="15"/>
      <c r="L1380" s="15">
        <v>0</v>
      </c>
      <c r="M1380" s="15"/>
      <c r="N1380" s="12"/>
      <c r="O1380" s="12"/>
    </row>
    <row r="1381" spans="1:15" x14ac:dyDescent="0.25">
      <c r="A1381" s="9"/>
      <c r="B1381" s="65" t="s">
        <v>70</v>
      </c>
      <c r="C1381" s="66"/>
      <c r="D1381" s="11" t="s">
        <v>311</v>
      </c>
      <c r="E1381" s="11" t="s">
        <v>165</v>
      </c>
      <c r="F1381" s="15">
        <f>SUM(G1381:L1381)</f>
        <v>0</v>
      </c>
      <c r="G1381" s="15"/>
      <c r="H1381" s="15"/>
      <c r="I1381" s="15"/>
      <c r="J1381" s="15"/>
      <c r="K1381" s="15"/>
      <c r="L1381" s="15">
        <v>0</v>
      </c>
      <c r="M1381" s="15"/>
      <c r="N1381" s="12"/>
      <c r="O1381" s="12"/>
    </row>
    <row r="1382" spans="1:15" ht="15" customHeight="1" x14ac:dyDescent="0.25">
      <c r="A1382" s="9" t="s">
        <v>312</v>
      </c>
      <c r="B1382" s="75" t="s">
        <v>288</v>
      </c>
      <c r="C1382" s="76"/>
      <c r="D1382" s="11" t="s">
        <v>313</v>
      </c>
      <c r="E1382" s="11" t="s">
        <v>314</v>
      </c>
      <c r="F1382" s="14">
        <f>SUM(G1382:L1382)</f>
        <v>0</v>
      </c>
      <c r="G1382" s="14">
        <f t="shared" ref="G1382:M1382" si="280">SUM(G1384:G1386)</f>
        <v>0</v>
      </c>
      <c r="H1382" s="14">
        <f t="shared" si="280"/>
        <v>0</v>
      </c>
      <c r="I1382" s="14">
        <f t="shared" si="280"/>
        <v>0</v>
      </c>
      <c r="J1382" s="14">
        <f t="shared" si="280"/>
        <v>0</v>
      </c>
      <c r="K1382" s="14">
        <f t="shared" si="280"/>
        <v>0</v>
      </c>
      <c r="L1382" s="14">
        <f t="shared" si="280"/>
        <v>0</v>
      </c>
      <c r="M1382" s="14">
        <f t="shared" si="280"/>
        <v>0</v>
      </c>
      <c r="N1382" s="12"/>
      <c r="O1382" s="12"/>
    </row>
    <row r="1383" spans="1:15" ht="15" customHeight="1" x14ac:dyDescent="0.25">
      <c r="A1383" s="9"/>
      <c r="B1383" s="63" t="s">
        <v>67</v>
      </c>
      <c r="C1383" s="64"/>
      <c r="D1383" s="11" t="s">
        <v>1</v>
      </c>
      <c r="E1383" s="11" t="s">
        <v>1</v>
      </c>
      <c r="F1383" s="16" t="s">
        <v>1</v>
      </c>
      <c r="G1383" s="16" t="s">
        <v>1</v>
      </c>
      <c r="H1383" s="16" t="s">
        <v>1</v>
      </c>
      <c r="I1383" s="16" t="s">
        <v>1</v>
      </c>
      <c r="J1383" s="16" t="s">
        <v>1</v>
      </c>
      <c r="K1383" s="16" t="s">
        <v>1</v>
      </c>
      <c r="L1383" s="16" t="s">
        <v>1</v>
      </c>
      <c r="M1383" s="16" t="s">
        <v>1</v>
      </c>
      <c r="N1383" s="12"/>
      <c r="O1383" s="12"/>
    </row>
    <row r="1384" spans="1:15" ht="15" customHeight="1" x14ac:dyDescent="0.25">
      <c r="A1384" s="9"/>
      <c r="B1384" s="63" t="s">
        <v>68</v>
      </c>
      <c r="C1384" s="64"/>
      <c r="D1384" s="11" t="s">
        <v>313</v>
      </c>
      <c r="E1384" s="11" t="s">
        <v>314</v>
      </c>
      <c r="F1384" s="15">
        <f>SUM(G1384:L1384)</f>
        <v>0</v>
      </c>
      <c r="G1384" s="15" t="s">
        <v>1</v>
      </c>
      <c r="H1384" s="15" t="s">
        <v>1</v>
      </c>
      <c r="I1384" s="15" t="s">
        <v>1</v>
      </c>
      <c r="J1384" s="15" t="s">
        <v>1</v>
      </c>
      <c r="K1384" s="15" t="s">
        <v>1</v>
      </c>
      <c r="L1384" s="15" t="s">
        <v>1</v>
      </c>
      <c r="M1384" s="15" t="s">
        <v>1</v>
      </c>
      <c r="N1384" s="12"/>
      <c r="O1384" s="12"/>
    </row>
    <row r="1385" spans="1:15" ht="15" customHeight="1" x14ac:dyDescent="0.25">
      <c r="A1385" s="9"/>
      <c r="B1385" s="63" t="s">
        <v>69</v>
      </c>
      <c r="C1385" s="64"/>
      <c r="D1385" s="11" t="s">
        <v>313</v>
      </c>
      <c r="E1385" s="11" t="s">
        <v>314</v>
      </c>
      <c r="F1385" s="15">
        <f>SUM(G1385:L1385)</f>
        <v>0</v>
      </c>
      <c r="G1385" s="15" t="s">
        <v>1</v>
      </c>
      <c r="H1385" s="15" t="s">
        <v>1</v>
      </c>
      <c r="I1385" s="15" t="s">
        <v>1</v>
      </c>
      <c r="J1385" s="15" t="s">
        <v>1</v>
      </c>
      <c r="K1385" s="15" t="s">
        <v>1</v>
      </c>
      <c r="L1385" s="15" t="s">
        <v>1</v>
      </c>
      <c r="M1385" s="15" t="s">
        <v>1</v>
      </c>
      <c r="N1385" s="12"/>
      <c r="O1385" s="12"/>
    </row>
    <row r="1386" spans="1:15" ht="15" customHeight="1" x14ac:dyDescent="0.25">
      <c r="A1386" s="9"/>
      <c r="B1386" s="63" t="s">
        <v>70</v>
      </c>
      <c r="C1386" s="64"/>
      <c r="D1386" s="11" t="s">
        <v>313</v>
      </c>
      <c r="E1386" s="11" t="s">
        <v>314</v>
      </c>
      <c r="F1386" s="15">
        <f>SUM(G1386:L1386)</f>
        <v>0</v>
      </c>
      <c r="G1386" s="15" t="s">
        <v>1</v>
      </c>
      <c r="H1386" s="15" t="s">
        <v>1</v>
      </c>
      <c r="I1386" s="15" t="s">
        <v>1</v>
      </c>
      <c r="J1386" s="15" t="s">
        <v>1</v>
      </c>
      <c r="K1386" s="15" t="s">
        <v>1</v>
      </c>
      <c r="L1386" s="15" t="s">
        <v>1</v>
      </c>
      <c r="M1386" s="15" t="s">
        <v>1</v>
      </c>
      <c r="N1386" s="12"/>
      <c r="O1386" s="12"/>
    </row>
    <row r="1387" spans="1:15" ht="15" customHeight="1" x14ac:dyDescent="0.25">
      <c r="A1387" s="9" t="s">
        <v>315</v>
      </c>
      <c r="B1387" s="75" t="s">
        <v>292</v>
      </c>
      <c r="C1387" s="76"/>
      <c r="D1387" s="11" t="s">
        <v>316</v>
      </c>
      <c r="E1387" s="11" t="s">
        <v>317</v>
      </c>
      <c r="F1387" s="14">
        <f>SUM(G1387:L1387)</f>
        <v>0</v>
      </c>
      <c r="G1387" s="14">
        <f t="shared" ref="G1387:M1387" si="281">SUM(G1389:G1391)</f>
        <v>0</v>
      </c>
      <c r="H1387" s="14">
        <f t="shared" si="281"/>
        <v>0</v>
      </c>
      <c r="I1387" s="14">
        <f t="shared" si="281"/>
        <v>0</v>
      </c>
      <c r="J1387" s="14">
        <f t="shared" si="281"/>
        <v>0</v>
      </c>
      <c r="K1387" s="14">
        <f t="shared" si="281"/>
        <v>0</v>
      </c>
      <c r="L1387" s="14">
        <f t="shared" si="281"/>
        <v>0</v>
      </c>
      <c r="M1387" s="14">
        <f t="shared" si="281"/>
        <v>0</v>
      </c>
      <c r="N1387" s="12"/>
      <c r="O1387" s="12"/>
    </row>
    <row r="1388" spans="1:15" ht="15" customHeight="1" x14ac:dyDescent="0.25">
      <c r="A1388" s="9"/>
      <c r="B1388" s="63" t="s">
        <v>67</v>
      </c>
      <c r="C1388" s="64"/>
      <c r="D1388" s="11" t="s">
        <v>1</v>
      </c>
      <c r="E1388" s="11" t="s">
        <v>1</v>
      </c>
      <c r="F1388" s="16" t="s">
        <v>1</v>
      </c>
      <c r="G1388" s="16" t="s">
        <v>1</v>
      </c>
      <c r="H1388" s="16" t="s">
        <v>1</v>
      </c>
      <c r="I1388" s="16" t="s">
        <v>1</v>
      </c>
      <c r="J1388" s="16" t="s">
        <v>1</v>
      </c>
      <c r="K1388" s="16" t="s">
        <v>1</v>
      </c>
      <c r="L1388" s="16" t="s">
        <v>1</v>
      </c>
      <c r="M1388" s="16" t="s">
        <v>1</v>
      </c>
      <c r="N1388" s="12"/>
      <c r="O1388" s="12"/>
    </row>
    <row r="1389" spans="1:15" ht="15" customHeight="1" x14ac:dyDescent="0.25">
      <c r="A1389" s="9"/>
      <c r="B1389" s="63" t="s">
        <v>68</v>
      </c>
      <c r="C1389" s="64"/>
      <c r="D1389" s="11" t="s">
        <v>316</v>
      </c>
      <c r="E1389" s="11" t="s">
        <v>317</v>
      </c>
      <c r="F1389" s="15">
        <f>SUM(G1389:L1389)</f>
        <v>0</v>
      </c>
      <c r="G1389" s="15" t="s">
        <v>1</v>
      </c>
      <c r="H1389" s="15" t="s">
        <v>1</v>
      </c>
      <c r="I1389" s="15" t="s">
        <v>1</v>
      </c>
      <c r="J1389" s="15" t="s">
        <v>1</v>
      </c>
      <c r="K1389" s="15" t="s">
        <v>1</v>
      </c>
      <c r="L1389" s="15" t="s">
        <v>1</v>
      </c>
      <c r="M1389" s="15" t="s">
        <v>1</v>
      </c>
      <c r="N1389" s="12"/>
      <c r="O1389" s="12"/>
    </row>
    <row r="1390" spans="1:15" ht="15" customHeight="1" x14ac:dyDescent="0.25">
      <c r="A1390" s="9"/>
      <c r="B1390" s="63" t="s">
        <v>69</v>
      </c>
      <c r="C1390" s="64"/>
      <c r="D1390" s="11" t="s">
        <v>316</v>
      </c>
      <c r="E1390" s="11" t="s">
        <v>317</v>
      </c>
      <c r="F1390" s="15">
        <f>SUM(G1390:L1390)</f>
        <v>0</v>
      </c>
      <c r="G1390" s="15" t="s">
        <v>1</v>
      </c>
      <c r="H1390" s="15" t="s">
        <v>1</v>
      </c>
      <c r="I1390" s="15" t="s">
        <v>1</v>
      </c>
      <c r="J1390" s="15" t="s">
        <v>1</v>
      </c>
      <c r="K1390" s="15" t="s">
        <v>1</v>
      </c>
      <c r="L1390" s="15" t="s">
        <v>1</v>
      </c>
      <c r="M1390" s="15" t="s">
        <v>1</v>
      </c>
      <c r="N1390" s="12"/>
      <c r="O1390" s="12"/>
    </row>
    <row r="1391" spans="1:15" ht="15" customHeight="1" x14ac:dyDescent="0.25">
      <c r="A1391" s="9"/>
      <c r="B1391" s="63" t="s">
        <v>70</v>
      </c>
      <c r="C1391" s="64"/>
      <c r="D1391" s="11" t="s">
        <v>316</v>
      </c>
      <c r="E1391" s="11" t="s">
        <v>317</v>
      </c>
      <c r="F1391" s="15">
        <f>SUM(G1391:L1391)</f>
        <v>0</v>
      </c>
      <c r="G1391" s="15" t="s">
        <v>1</v>
      </c>
      <c r="H1391" s="15" t="s">
        <v>1</v>
      </c>
      <c r="I1391" s="15" t="s">
        <v>1</v>
      </c>
      <c r="J1391" s="15" t="s">
        <v>1</v>
      </c>
      <c r="K1391" s="15" t="s">
        <v>1</v>
      </c>
      <c r="L1391" s="15" t="s">
        <v>1</v>
      </c>
      <c r="M1391" s="15" t="s">
        <v>1</v>
      </c>
      <c r="N1391" s="12"/>
      <c r="O1391" s="12"/>
    </row>
    <row r="1392" spans="1:15" ht="15" customHeight="1" x14ac:dyDescent="0.25">
      <c r="A1392" s="9" t="s">
        <v>318</v>
      </c>
      <c r="B1392" s="75" t="s">
        <v>292</v>
      </c>
      <c r="C1392" s="76"/>
      <c r="D1392" s="11" t="s">
        <v>319</v>
      </c>
      <c r="E1392" s="11" t="s">
        <v>320</v>
      </c>
      <c r="F1392" s="14">
        <f>SUM(G1392:L1392)</f>
        <v>0</v>
      </c>
      <c r="G1392" s="14">
        <f t="shared" ref="G1392:M1392" si="282">SUM(G1394:G1396)</f>
        <v>0</v>
      </c>
      <c r="H1392" s="14">
        <f t="shared" si="282"/>
        <v>0</v>
      </c>
      <c r="I1392" s="14">
        <f t="shared" si="282"/>
        <v>0</v>
      </c>
      <c r="J1392" s="14">
        <f t="shared" si="282"/>
        <v>0</v>
      </c>
      <c r="K1392" s="14">
        <f t="shared" si="282"/>
        <v>0</v>
      </c>
      <c r="L1392" s="14">
        <f t="shared" si="282"/>
        <v>0</v>
      </c>
      <c r="M1392" s="14">
        <f t="shared" si="282"/>
        <v>0</v>
      </c>
      <c r="N1392" s="12"/>
      <c r="O1392" s="12"/>
    </row>
    <row r="1393" spans="1:15" ht="15" customHeight="1" x14ac:dyDescent="0.25">
      <c r="A1393" s="9"/>
      <c r="B1393" s="63" t="s">
        <v>67</v>
      </c>
      <c r="C1393" s="64"/>
      <c r="D1393" s="11" t="s">
        <v>1</v>
      </c>
      <c r="E1393" s="11" t="s">
        <v>1</v>
      </c>
      <c r="F1393" s="16" t="s">
        <v>1</v>
      </c>
      <c r="G1393" s="16" t="s">
        <v>1</v>
      </c>
      <c r="H1393" s="16" t="s">
        <v>1</v>
      </c>
      <c r="I1393" s="16" t="s">
        <v>1</v>
      </c>
      <c r="J1393" s="16" t="s">
        <v>1</v>
      </c>
      <c r="K1393" s="16" t="s">
        <v>1</v>
      </c>
      <c r="L1393" s="16" t="s">
        <v>1</v>
      </c>
      <c r="M1393" s="16" t="s">
        <v>1</v>
      </c>
      <c r="N1393" s="12"/>
      <c r="O1393" s="12"/>
    </row>
    <row r="1394" spans="1:15" ht="15" customHeight="1" x14ac:dyDescent="0.25">
      <c r="A1394" s="9"/>
      <c r="B1394" s="63" t="s">
        <v>68</v>
      </c>
      <c r="C1394" s="64"/>
      <c r="D1394" s="11" t="s">
        <v>319</v>
      </c>
      <c r="E1394" s="11" t="s">
        <v>320</v>
      </c>
      <c r="F1394" s="15">
        <f>SUM(G1394:L1394)</f>
        <v>0</v>
      </c>
      <c r="G1394" s="15" t="s">
        <v>1</v>
      </c>
      <c r="H1394" s="15" t="s">
        <v>1</v>
      </c>
      <c r="I1394" s="15" t="s">
        <v>1</v>
      </c>
      <c r="J1394" s="15" t="s">
        <v>1</v>
      </c>
      <c r="K1394" s="15" t="s">
        <v>1</v>
      </c>
      <c r="L1394" s="15" t="s">
        <v>1</v>
      </c>
      <c r="M1394" s="15" t="s">
        <v>1</v>
      </c>
      <c r="N1394" s="12"/>
      <c r="O1394" s="12"/>
    </row>
    <row r="1395" spans="1:15" ht="15" customHeight="1" x14ac:dyDescent="0.25">
      <c r="A1395" s="9"/>
      <c r="B1395" s="63" t="s">
        <v>69</v>
      </c>
      <c r="C1395" s="64"/>
      <c r="D1395" s="11" t="s">
        <v>319</v>
      </c>
      <c r="E1395" s="11" t="s">
        <v>320</v>
      </c>
      <c r="F1395" s="15">
        <f>SUM(G1395:L1395)</f>
        <v>0</v>
      </c>
      <c r="G1395" s="15" t="s">
        <v>1</v>
      </c>
      <c r="H1395" s="15" t="s">
        <v>1</v>
      </c>
      <c r="I1395" s="15" t="s">
        <v>1</v>
      </c>
      <c r="J1395" s="15" t="s">
        <v>1</v>
      </c>
      <c r="K1395" s="15" t="s">
        <v>1</v>
      </c>
      <c r="L1395" s="15" t="s">
        <v>1</v>
      </c>
      <c r="M1395" s="15" t="s">
        <v>1</v>
      </c>
      <c r="N1395" s="12"/>
      <c r="O1395" s="12"/>
    </row>
    <row r="1396" spans="1:15" ht="15" customHeight="1" x14ac:dyDescent="0.25">
      <c r="A1396" s="9"/>
      <c r="B1396" s="63" t="s">
        <v>70</v>
      </c>
      <c r="C1396" s="64"/>
      <c r="D1396" s="11" t="s">
        <v>319</v>
      </c>
      <c r="E1396" s="11" t="s">
        <v>320</v>
      </c>
      <c r="F1396" s="15">
        <f>SUM(G1396:L1396)</f>
        <v>0</v>
      </c>
      <c r="G1396" s="15" t="s">
        <v>1</v>
      </c>
      <c r="H1396" s="15" t="s">
        <v>1</v>
      </c>
      <c r="I1396" s="15" t="s">
        <v>1</v>
      </c>
      <c r="J1396" s="15" t="s">
        <v>1</v>
      </c>
      <c r="K1396" s="15" t="s">
        <v>1</v>
      </c>
      <c r="L1396" s="15" t="s">
        <v>1</v>
      </c>
      <c r="M1396" s="15" t="s">
        <v>1</v>
      </c>
      <c r="N1396" s="12"/>
      <c r="O1396" s="12"/>
    </row>
    <row r="1397" spans="1:15" s="28" customFormat="1" ht="15" customHeight="1" x14ac:dyDescent="0.25">
      <c r="A1397" s="28" t="s">
        <v>321</v>
      </c>
      <c r="B1397" s="75" t="s">
        <v>928</v>
      </c>
      <c r="C1397" s="76"/>
      <c r="D1397" s="11">
        <v>2516</v>
      </c>
      <c r="E1397" s="24" t="s">
        <v>934</v>
      </c>
      <c r="F1397" s="14">
        <f>SUM(G1397:L1397)</f>
        <v>0</v>
      </c>
      <c r="G1397" s="14">
        <f t="shared" ref="G1397:M1397" si="283">SUM(G1399:G1401)</f>
        <v>0</v>
      </c>
      <c r="H1397" s="14">
        <f t="shared" si="283"/>
        <v>0</v>
      </c>
      <c r="I1397" s="14">
        <f t="shared" si="283"/>
        <v>0</v>
      </c>
      <c r="J1397" s="14">
        <f t="shared" si="283"/>
        <v>0</v>
      </c>
      <c r="K1397" s="14">
        <f t="shared" si="283"/>
        <v>0</v>
      </c>
      <c r="L1397" s="14">
        <f t="shared" si="283"/>
        <v>0</v>
      </c>
      <c r="M1397" s="14">
        <f t="shared" si="283"/>
        <v>0</v>
      </c>
    </row>
    <row r="1398" spans="1:15" s="28" customFormat="1" ht="15" customHeight="1" x14ac:dyDescent="0.25">
      <c r="B1398" s="63" t="s">
        <v>67</v>
      </c>
      <c r="C1398" s="64"/>
      <c r="D1398" s="11" t="s">
        <v>1</v>
      </c>
      <c r="E1398" s="11" t="s">
        <v>1</v>
      </c>
      <c r="F1398" s="16" t="s">
        <v>1</v>
      </c>
      <c r="G1398" s="16" t="s">
        <v>1</v>
      </c>
      <c r="H1398" s="16" t="s">
        <v>1</v>
      </c>
      <c r="I1398" s="16" t="s">
        <v>1</v>
      </c>
      <c r="J1398" s="16" t="s">
        <v>1</v>
      </c>
      <c r="K1398" s="16" t="s">
        <v>1</v>
      </c>
      <c r="L1398" s="16" t="s">
        <v>1</v>
      </c>
      <c r="M1398" s="16" t="s">
        <v>1</v>
      </c>
    </row>
    <row r="1399" spans="1:15" s="28" customFormat="1" ht="15" customHeight="1" x14ac:dyDescent="0.25">
      <c r="B1399" s="63" t="s">
        <v>68</v>
      </c>
      <c r="C1399" s="64"/>
      <c r="D1399" s="11">
        <v>2516</v>
      </c>
      <c r="E1399" s="24" t="s">
        <v>934</v>
      </c>
      <c r="F1399" s="15">
        <f>SUM(G1399:L1399)</f>
        <v>0</v>
      </c>
      <c r="G1399" s="15" t="s">
        <v>1</v>
      </c>
      <c r="H1399" s="15" t="s">
        <v>1</v>
      </c>
      <c r="I1399" s="15" t="s">
        <v>1</v>
      </c>
      <c r="J1399" s="15" t="s">
        <v>1</v>
      </c>
      <c r="K1399" s="15" t="s">
        <v>1</v>
      </c>
      <c r="L1399" s="15" t="s">
        <v>1</v>
      </c>
      <c r="M1399" s="15" t="s">
        <v>1</v>
      </c>
    </row>
    <row r="1400" spans="1:15" s="28" customFormat="1" ht="15" customHeight="1" x14ac:dyDescent="0.25">
      <c r="B1400" s="63" t="s">
        <v>69</v>
      </c>
      <c r="C1400" s="64"/>
      <c r="D1400" s="11">
        <v>2516</v>
      </c>
      <c r="E1400" s="24" t="s">
        <v>934</v>
      </c>
      <c r="F1400" s="15">
        <f>SUM(G1400:L1400)</f>
        <v>0</v>
      </c>
      <c r="G1400" s="15" t="s">
        <v>1</v>
      </c>
      <c r="H1400" s="15" t="s">
        <v>1</v>
      </c>
      <c r="I1400" s="15" t="s">
        <v>1</v>
      </c>
      <c r="J1400" s="15" t="s">
        <v>1</v>
      </c>
      <c r="K1400" s="15" t="s">
        <v>1</v>
      </c>
      <c r="L1400" s="15" t="s">
        <v>1</v>
      </c>
      <c r="M1400" s="15" t="s">
        <v>1</v>
      </c>
    </row>
    <row r="1401" spans="1:15" s="28" customFormat="1" ht="15" customHeight="1" x14ac:dyDescent="0.25">
      <c r="B1401" s="63" t="s">
        <v>70</v>
      </c>
      <c r="C1401" s="64"/>
      <c r="D1401" s="11">
        <v>2516</v>
      </c>
      <c r="E1401" s="24" t="s">
        <v>934</v>
      </c>
      <c r="F1401" s="15">
        <f>SUM(G1401:L1401)</f>
        <v>0</v>
      </c>
      <c r="G1401" s="15" t="s">
        <v>1</v>
      </c>
      <c r="H1401" s="15" t="s">
        <v>1</v>
      </c>
      <c r="I1401" s="15" t="s">
        <v>1</v>
      </c>
      <c r="J1401" s="15" t="s">
        <v>1</v>
      </c>
      <c r="K1401" s="15" t="s">
        <v>1</v>
      </c>
      <c r="L1401" s="15" t="s">
        <v>1</v>
      </c>
      <c r="M1401" s="15" t="s">
        <v>1</v>
      </c>
    </row>
    <row r="1402" spans="1:15" ht="15" customHeight="1" x14ac:dyDescent="0.25">
      <c r="A1402" s="9" t="s">
        <v>321</v>
      </c>
      <c r="B1402" s="75" t="s">
        <v>322</v>
      </c>
      <c r="C1402" s="76"/>
      <c r="D1402" s="11" t="s">
        <v>323</v>
      </c>
      <c r="E1402" s="11" t="s">
        <v>324</v>
      </c>
      <c r="F1402" s="14">
        <f>SUM(G1402:L1402)</f>
        <v>0</v>
      </c>
      <c r="G1402" s="14">
        <f t="shared" ref="G1402:M1402" si="284">SUM(G1404:G1406)</f>
        <v>0</v>
      </c>
      <c r="H1402" s="14">
        <f t="shared" si="284"/>
        <v>0</v>
      </c>
      <c r="I1402" s="14">
        <f t="shared" si="284"/>
        <v>0</v>
      </c>
      <c r="J1402" s="14">
        <f t="shared" si="284"/>
        <v>0</v>
      </c>
      <c r="K1402" s="14">
        <f t="shared" si="284"/>
        <v>0</v>
      </c>
      <c r="L1402" s="14">
        <f t="shared" si="284"/>
        <v>0</v>
      </c>
      <c r="M1402" s="14">
        <f t="shared" si="284"/>
        <v>0</v>
      </c>
      <c r="N1402" s="12"/>
      <c r="O1402" s="12"/>
    </row>
    <row r="1403" spans="1:15" ht="15" customHeight="1" x14ac:dyDescent="0.25">
      <c r="A1403" s="9"/>
      <c r="B1403" s="63" t="s">
        <v>67</v>
      </c>
      <c r="C1403" s="64"/>
      <c r="D1403" s="11" t="s">
        <v>1</v>
      </c>
      <c r="E1403" s="11" t="s">
        <v>1</v>
      </c>
      <c r="F1403" s="16" t="s">
        <v>1</v>
      </c>
      <c r="G1403" s="16" t="s">
        <v>1</v>
      </c>
      <c r="H1403" s="16" t="s">
        <v>1</v>
      </c>
      <c r="I1403" s="16" t="s">
        <v>1</v>
      </c>
      <c r="J1403" s="16" t="s">
        <v>1</v>
      </c>
      <c r="K1403" s="16" t="s">
        <v>1</v>
      </c>
      <c r="L1403" s="16" t="s">
        <v>1</v>
      </c>
      <c r="M1403" s="16" t="s">
        <v>1</v>
      </c>
      <c r="N1403" s="12"/>
      <c r="O1403" s="12"/>
    </row>
    <row r="1404" spans="1:15" ht="15" customHeight="1" x14ac:dyDescent="0.25">
      <c r="A1404" s="9"/>
      <c r="B1404" s="63" t="s">
        <v>68</v>
      </c>
      <c r="C1404" s="64"/>
      <c r="D1404" s="11" t="s">
        <v>323</v>
      </c>
      <c r="E1404" s="11" t="s">
        <v>324</v>
      </c>
      <c r="F1404" s="15">
        <f>SUM(G1404:L1404)</f>
        <v>0</v>
      </c>
      <c r="G1404" s="15" t="s">
        <v>1</v>
      </c>
      <c r="H1404" s="15" t="s">
        <v>1</v>
      </c>
      <c r="I1404" s="15" t="s">
        <v>1</v>
      </c>
      <c r="J1404" s="15" t="s">
        <v>1</v>
      </c>
      <c r="K1404" s="15" t="s">
        <v>1</v>
      </c>
      <c r="L1404" s="15" t="s">
        <v>1</v>
      </c>
      <c r="M1404" s="15" t="s">
        <v>1</v>
      </c>
      <c r="N1404" s="12"/>
      <c r="O1404" s="12"/>
    </row>
    <row r="1405" spans="1:15" ht="15" customHeight="1" x14ac:dyDescent="0.25">
      <c r="A1405" s="9"/>
      <c r="B1405" s="63" t="s">
        <v>69</v>
      </c>
      <c r="C1405" s="64"/>
      <c r="D1405" s="11" t="s">
        <v>323</v>
      </c>
      <c r="E1405" s="11" t="s">
        <v>324</v>
      </c>
      <c r="F1405" s="15">
        <f>SUM(G1405:L1405)</f>
        <v>0</v>
      </c>
      <c r="G1405" s="15" t="s">
        <v>1</v>
      </c>
      <c r="H1405" s="15" t="s">
        <v>1</v>
      </c>
      <c r="I1405" s="15" t="s">
        <v>1</v>
      </c>
      <c r="J1405" s="15" t="s">
        <v>1</v>
      </c>
      <c r="K1405" s="15" t="s">
        <v>1</v>
      </c>
      <c r="L1405" s="15" t="s">
        <v>1</v>
      </c>
      <c r="M1405" s="15" t="s">
        <v>1</v>
      </c>
      <c r="N1405" s="12"/>
      <c r="O1405" s="12"/>
    </row>
    <row r="1406" spans="1:15" ht="15" customHeight="1" x14ac:dyDescent="0.25">
      <c r="A1406" s="9"/>
      <c r="B1406" s="63" t="s">
        <v>70</v>
      </c>
      <c r="C1406" s="64"/>
      <c r="D1406" s="11" t="s">
        <v>323</v>
      </c>
      <c r="E1406" s="11" t="s">
        <v>324</v>
      </c>
      <c r="F1406" s="15">
        <f>SUM(G1406:L1406)</f>
        <v>0</v>
      </c>
      <c r="G1406" s="15" t="s">
        <v>1</v>
      </c>
      <c r="H1406" s="15" t="s">
        <v>1</v>
      </c>
      <c r="I1406" s="15" t="s">
        <v>1</v>
      </c>
      <c r="J1406" s="15" t="s">
        <v>1</v>
      </c>
      <c r="K1406" s="15" t="s">
        <v>1</v>
      </c>
      <c r="L1406" s="15" t="s">
        <v>1</v>
      </c>
      <c r="M1406" s="15" t="s">
        <v>1</v>
      </c>
      <c r="N1406" s="12"/>
      <c r="O1406" s="12"/>
    </row>
    <row r="1407" spans="1:15" ht="15" customHeight="1" x14ac:dyDescent="0.25">
      <c r="A1407" s="9" t="s">
        <v>325</v>
      </c>
      <c r="B1407" s="75" t="s">
        <v>326</v>
      </c>
      <c r="C1407" s="76"/>
      <c r="D1407" s="11" t="s">
        <v>327</v>
      </c>
      <c r="E1407" s="11" t="s">
        <v>328</v>
      </c>
      <c r="F1407" s="14">
        <f>SUM(G1407:L1407)</f>
        <v>0</v>
      </c>
      <c r="G1407" s="14">
        <f t="shared" ref="G1407:M1407" si="285">SUM(G1409:G1411)</f>
        <v>0</v>
      </c>
      <c r="H1407" s="14">
        <f t="shared" si="285"/>
        <v>0</v>
      </c>
      <c r="I1407" s="14">
        <f t="shared" si="285"/>
        <v>0</v>
      </c>
      <c r="J1407" s="14">
        <f t="shared" si="285"/>
        <v>0</v>
      </c>
      <c r="K1407" s="14">
        <f t="shared" si="285"/>
        <v>0</v>
      </c>
      <c r="L1407" s="14">
        <f t="shared" si="285"/>
        <v>0</v>
      </c>
      <c r="M1407" s="14">
        <f t="shared" si="285"/>
        <v>0</v>
      </c>
      <c r="N1407" s="12"/>
      <c r="O1407" s="12"/>
    </row>
    <row r="1408" spans="1:15" ht="15" customHeight="1" x14ac:dyDescent="0.25">
      <c r="A1408" s="9"/>
      <c r="B1408" s="63" t="s">
        <v>67</v>
      </c>
      <c r="C1408" s="64"/>
      <c r="D1408" s="11" t="s">
        <v>1</v>
      </c>
      <c r="E1408" s="11" t="s">
        <v>1</v>
      </c>
      <c r="F1408" s="16" t="s">
        <v>1</v>
      </c>
      <c r="G1408" s="16" t="s">
        <v>1</v>
      </c>
      <c r="H1408" s="16" t="s">
        <v>1</v>
      </c>
      <c r="I1408" s="16" t="s">
        <v>1</v>
      </c>
      <c r="J1408" s="16" t="s">
        <v>1</v>
      </c>
      <c r="K1408" s="16" t="s">
        <v>1</v>
      </c>
      <c r="L1408" s="16" t="s">
        <v>1</v>
      </c>
      <c r="M1408" s="16" t="s">
        <v>1</v>
      </c>
      <c r="N1408" s="12"/>
      <c r="O1408" s="12"/>
    </row>
    <row r="1409" spans="1:15" ht="15" customHeight="1" x14ac:dyDescent="0.25">
      <c r="A1409" s="9"/>
      <c r="B1409" s="63" t="s">
        <v>68</v>
      </c>
      <c r="C1409" s="64"/>
      <c r="D1409" s="11" t="s">
        <v>327</v>
      </c>
      <c r="E1409" s="11" t="s">
        <v>328</v>
      </c>
      <c r="F1409" s="15">
        <f>SUM(G1409:L1409)</f>
        <v>0</v>
      </c>
      <c r="G1409" s="15" t="s">
        <v>1</v>
      </c>
      <c r="H1409" s="15" t="s">
        <v>1</v>
      </c>
      <c r="I1409" s="15" t="s">
        <v>1</v>
      </c>
      <c r="J1409" s="15" t="s">
        <v>1</v>
      </c>
      <c r="K1409" s="15" t="s">
        <v>1</v>
      </c>
      <c r="L1409" s="15" t="s">
        <v>1</v>
      </c>
      <c r="M1409" s="15" t="s">
        <v>1</v>
      </c>
      <c r="N1409" s="12"/>
      <c r="O1409" s="12"/>
    </row>
    <row r="1410" spans="1:15" ht="15" customHeight="1" x14ac:dyDescent="0.25">
      <c r="A1410" s="9"/>
      <c r="B1410" s="63" t="s">
        <v>69</v>
      </c>
      <c r="C1410" s="64"/>
      <c r="D1410" s="11" t="s">
        <v>327</v>
      </c>
      <c r="E1410" s="11" t="s">
        <v>328</v>
      </c>
      <c r="F1410" s="15">
        <f>SUM(G1410:L1410)</f>
        <v>0</v>
      </c>
      <c r="G1410" s="15" t="s">
        <v>1</v>
      </c>
      <c r="H1410" s="15" t="s">
        <v>1</v>
      </c>
      <c r="I1410" s="15" t="s">
        <v>1</v>
      </c>
      <c r="J1410" s="15" t="s">
        <v>1</v>
      </c>
      <c r="K1410" s="15" t="s">
        <v>1</v>
      </c>
      <c r="L1410" s="15" t="s">
        <v>1</v>
      </c>
      <c r="M1410" s="15" t="s">
        <v>1</v>
      </c>
      <c r="N1410" s="12"/>
      <c r="O1410" s="12"/>
    </row>
    <row r="1411" spans="1:15" ht="15" customHeight="1" x14ac:dyDescent="0.25">
      <c r="A1411" s="9"/>
      <c r="B1411" s="63" t="s">
        <v>70</v>
      </c>
      <c r="C1411" s="64"/>
      <c r="D1411" s="11" t="s">
        <v>327</v>
      </c>
      <c r="E1411" s="11" t="s">
        <v>328</v>
      </c>
      <c r="F1411" s="15">
        <f>SUM(G1411:L1411)</f>
        <v>0</v>
      </c>
      <c r="G1411" s="15" t="s">
        <v>1</v>
      </c>
      <c r="H1411" s="15" t="s">
        <v>1</v>
      </c>
      <c r="I1411" s="15" t="s">
        <v>1</v>
      </c>
      <c r="J1411" s="15" t="s">
        <v>1</v>
      </c>
      <c r="K1411" s="15" t="s">
        <v>1</v>
      </c>
      <c r="L1411" s="15" t="s">
        <v>1</v>
      </c>
      <c r="M1411" s="15" t="s">
        <v>1</v>
      </c>
      <c r="N1411" s="12"/>
      <c r="O1411" s="12"/>
    </row>
    <row r="1412" spans="1:15" ht="15" customHeight="1" x14ac:dyDescent="0.25">
      <c r="A1412" s="9" t="s">
        <v>329</v>
      </c>
      <c r="B1412" s="75" t="s">
        <v>330</v>
      </c>
      <c r="C1412" s="76"/>
      <c r="D1412" s="11" t="s">
        <v>331</v>
      </c>
      <c r="E1412" s="11" t="s">
        <v>165</v>
      </c>
      <c r="F1412" s="14">
        <f>SUM(G1412:L1412)</f>
        <v>5559692.8699999992</v>
      </c>
      <c r="G1412" s="14">
        <f t="shared" ref="G1412:M1412" si="286">SUM(G1414:G1416)</f>
        <v>2624395.11</v>
      </c>
      <c r="H1412" s="14">
        <f t="shared" si="286"/>
        <v>0</v>
      </c>
      <c r="I1412" s="14">
        <f t="shared" si="286"/>
        <v>0</v>
      </c>
      <c r="J1412" s="14">
        <f t="shared" si="286"/>
        <v>0</v>
      </c>
      <c r="K1412" s="14">
        <f t="shared" si="286"/>
        <v>0</v>
      </c>
      <c r="L1412" s="14">
        <f t="shared" si="286"/>
        <v>2935297.76</v>
      </c>
      <c r="M1412" s="14">
        <f t="shared" si="286"/>
        <v>0</v>
      </c>
      <c r="N1412" s="12"/>
      <c r="O1412" s="12"/>
    </row>
    <row r="1413" spans="1:15" ht="15" customHeight="1" x14ac:dyDescent="0.25">
      <c r="A1413" s="9"/>
      <c r="B1413" s="93" t="s">
        <v>67</v>
      </c>
      <c r="C1413" s="94"/>
      <c r="D1413" s="11" t="s">
        <v>1</v>
      </c>
      <c r="E1413" s="11" t="s">
        <v>1</v>
      </c>
      <c r="F1413" s="16" t="s">
        <v>1</v>
      </c>
      <c r="G1413" s="16" t="s">
        <v>1</v>
      </c>
      <c r="H1413" s="16" t="s">
        <v>1</v>
      </c>
      <c r="I1413" s="16" t="s">
        <v>1</v>
      </c>
      <c r="J1413" s="16" t="s">
        <v>1</v>
      </c>
      <c r="K1413" s="16" t="s">
        <v>1</v>
      </c>
      <c r="L1413" s="16" t="s">
        <v>1</v>
      </c>
      <c r="M1413" s="16" t="s">
        <v>1</v>
      </c>
      <c r="N1413" s="12"/>
      <c r="O1413" s="12"/>
    </row>
    <row r="1414" spans="1:15" ht="15" customHeight="1" x14ac:dyDescent="0.25">
      <c r="A1414" s="9"/>
      <c r="B1414" s="93" t="s">
        <v>68</v>
      </c>
      <c r="C1414" s="94"/>
      <c r="D1414" s="11" t="s">
        <v>331</v>
      </c>
      <c r="E1414" s="11" t="s">
        <v>165</v>
      </c>
      <c r="F1414" s="15">
        <f>SUM(G1414:L1414)</f>
        <v>5559692.8699999992</v>
      </c>
      <c r="G1414" s="15">
        <f t="shared" ref="G1414:M1414" si="287">G1419+G1449</f>
        <v>2624395.11</v>
      </c>
      <c r="H1414" s="15">
        <f t="shared" si="287"/>
        <v>0</v>
      </c>
      <c r="I1414" s="15">
        <f t="shared" si="287"/>
        <v>0</v>
      </c>
      <c r="J1414" s="15">
        <f t="shared" si="287"/>
        <v>0</v>
      </c>
      <c r="K1414" s="15">
        <f t="shared" si="287"/>
        <v>0</v>
      </c>
      <c r="L1414" s="15">
        <f t="shared" si="287"/>
        <v>2935297.76</v>
      </c>
      <c r="M1414" s="15">
        <f t="shared" si="287"/>
        <v>0</v>
      </c>
      <c r="N1414" s="12"/>
      <c r="O1414" s="12"/>
    </row>
    <row r="1415" spans="1:15" ht="15" customHeight="1" x14ac:dyDescent="0.25">
      <c r="A1415" s="9"/>
      <c r="B1415" s="93" t="s">
        <v>69</v>
      </c>
      <c r="C1415" s="94"/>
      <c r="D1415" s="11" t="s">
        <v>331</v>
      </c>
      <c r="E1415" s="11" t="s">
        <v>165</v>
      </c>
      <c r="F1415" s="15">
        <f>SUM(G1415:L1415)</f>
        <v>0</v>
      </c>
      <c r="G1415" s="15" t="s">
        <v>1</v>
      </c>
      <c r="H1415" s="15" t="s">
        <v>1</v>
      </c>
      <c r="I1415" s="15" t="s">
        <v>1</v>
      </c>
      <c r="J1415" s="15" t="s">
        <v>1</v>
      </c>
      <c r="K1415" s="15" t="s">
        <v>1</v>
      </c>
      <c r="L1415" s="15">
        <f>L1420+L1450</f>
        <v>0</v>
      </c>
      <c r="M1415" s="15" t="s">
        <v>1</v>
      </c>
      <c r="N1415" s="12"/>
      <c r="O1415" s="12"/>
    </row>
    <row r="1416" spans="1:15" ht="15" customHeight="1" x14ac:dyDescent="0.25">
      <c r="A1416" s="9"/>
      <c r="B1416" s="93" t="s">
        <v>70</v>
      </c>
      <c r="C1416" s="94"/>
      <c r="D1416" s="11" t="s">
        <v>331</v>
      </c>
      <c r="E1416" s="11" t="s">
        <v>165</v>
      </c>
      <c r="F1416" s="15">
        <f>SUM(G1416:L1416)</f>
        <v>0</v>
      </c>
      <c r="G1416" s="15" t="s">
        <v>1</v>
      </c>
      <c r="H1416" s="15" t="s">
        <v>1</v>
      </c>
      <c r="I1416" s="15" t="s">
        <v>1</v>
      </c>
      <c r="J1416" s="15" t="s">
        <v>1</v>
      </c>
      <c r="K1416" s="15" t="s">
        <v>1</v>
      </c>
      <c r="L1416" s="15">
        <f>L1421+L1451</f>
        <v>0</v>
      </c>
      <c r="M1416" s="15" t="s">
        <v>1</v>
      </c>
      <c r="N1416" s="12"/>
      <c r="O1416" s="12"/>
    </row>
    <row r="1417" spans="1:15" ht="15" customHeight="1" x14ac:dyDescent="0.25">
      <c r="A1417" s="9" t="s">
        <v>332</v>
      </c>
      <c r="B1417" s="75" t="s">
        <v>333</v>
      </c>
      <c r="C1417" s="76"/>
      <c r="D1417" s="11" t="s">
        <v>334</v>
      </c>
      <c r="E1417" s="11" t="s">
        <v>165</v>
      </c>
      <c r="F1417" s="14">
        <f>SUM(G1417:L1417)</f>
        <v>0</v>
      </c>
      <c r="G1417" s="14">
        <f t="shared" ref="G1417:M1417" si="288">SUM(G1419:G1421)</f>
        <v>0</v>
      </c>
      <c r="H1417" s="14">
        <f t="shared" si="288"/>
        <v>0</v>
      </c>
      <c r="I1417" s="14">
        <f t="shared" si="288"/>
        <v>0</v>
      </c>
      <c r="J1417" s="14">
        <f t="shared" si="288"/>
        <v>0</v>
      </c>
      <c r="K1417" s="14">
        <f t="shared" si="288"/>
        <v>0</v>
      </c>
      <c r="L1417" s="14">
        <f t="shared" si="288"/>
        <v>0</v>
      </c>
      <c r="M1417" s="14">
        <f t="shared" si="288"/>
        <v>0</v>
      </c>
      <c r="N1417" s="12"/>
      <c r="O1417" s="12"/>
    </row>
    <row r="1418" spans="1:15" ht="15" customHeight="1" x14ac:dyDescent="0.25">
      <c r="A1418" s="9"/>
      <c r="B1418" s="65" t="s">
        <v>67</v>
      </c>
      <c r="C1418" s="66"/>
      <c r="D1418" s="11" t="s">
        <v>1</v>
      </c>
      <c r="E1418" s="11" t="s">
        <v>1</v>
      </c>
      <c r="F1418" s="16" t="s">
        <v>1</v>
      </c>
      <c r="G1418" s="16" t="s">
        <v>1</v>
      </c>
      <c r="H1418" s="16" t="s">
        <v>1</v>
      </c>
      <c r="I1418" s="16" t="s">
        <v>1</v>
      </c>
      <c r="J1418" s="16" t="s">
        <v>1</v>
      </c>
      <c r="K1418" s="16" t="s">
        <v>1</v>
      </c>
      <c r="L1418" s="16" t="s">
        <v>1</v>
      </c>
      <c r="M1418" s="16" t="s">
        <v>1</v>
      </c>
      <c r="N1418" s="12"/>
      <c r="O1418" s="12"/>
    </row>
    <row r="1419" spans="1:15" ht="30" customHeight="1" x14ac:dyDescent="0.25">
      <c r="A1419" s="9"/>
      <c r="B1419" s="65" t="s">
        <v>68</v>
      </c>
      <c r="C1419" s="66"/>
      <c r="D1419" s="11" t="s">
        <v>334</v>
      </c>
      <c r="E1419" s="11" t="s">
        <v>165</v>
      </c>
      <c r="F1419" s="15">
        <f>SUM(G1419:L1419)</f>
        <v>0</v>
      </c>
      <c r="G1419" s="15">
        <v>0</v>
      </c>
      <c r="H1419" s="15"/>
      <c r="I1419" s="15">
        <v>0</v>
      </c>
      <c r="J1419" s="15">
        <v>0</v>
      </c>
      <c r="K1419" s="15"/>
      <c r="L1419" s="15">
        <v>0</v>
      </c>
      <c r="M1419" s="15">
        <v>0</v>
      </c>
      <c r="N1419" s="12"/>
      <c r="O1419" s="12"/>
    </row>
    <row r="1420" spans="1:15" x14ac:dyDescent="0.25">
      <c r="A1420" s="9"/>
      <c r="B1420" s="65" t="s">
        <v>69</v>
      </c>
      <c r="C1420" s="66"/>
      <c r="D1420" s="11" t="s">
        <v>334</v>
      </c>
      <c r="E1420" s="11" t="s">
        <v>165</v>
      </c>
      <c r="F1420" s="15">
        <f>SUM(G1420:L1420)</f>
        <v>0</v>
      </c>
      <c r="G1420" s="15"/>
      <c r="H1420" s="15"/>
      <c r="I1420" s="15"/>
      <c r="J1420" s="15"/>
      <c r="K1420" s="15"/>
      <c r="L1420" s="15">
        <v>0</v>
      </c>
      <c r="M1420" s="15"/>
      <c r="N1420" s="12"/>
      <c r="O1420" s="12"/>
    </row>
    <row r="1421" spans="1:15" x14ac:dyDescent="0.25">
      <c r="A1421" s="9"/>
      <c r="B1421" s="65" t="s">
        <v>70</v>
      </c>
      <c r="C1421" s="66"/>
      <c r="D1421" s="11" t="s">
        <v>334</v>
      </c>
      <c r="E1421" s="11" t="s">
        <v>165</v>
      </c>
      <c r="F1421" s="15">
        <f>SUM(G1421:L1421)</f>
        <v>0</v>
      </c>
      <c r="G1421" s="15"/>
      <c r="H1421" s="15"/>
      <c r="I1421" s="15"/>
      <c r="J1421" s="15"/>
      <c r="K1421" s="15"/>
      <c r="L1421" s="15">
        <v>0</v>
      </c>
      <c r="M1421" s="15"/>
      <c r="N1421" s="12"/>
      <c r="O1421" s="12"/>
    </row>
    <row r="1422" spans="1:15" ht="15" customHeight="1" x14ac:dyDescent="0.25">
      <c r="A1422" s="9" t="s">
        <v>335</v>
      </c>
      <c r="B1422" s="75" t="s">
        <v>336</v>
      </c>
      <c r="C1422" s="76"/>
      <c r="D1422" s="11" t="s">
        <v>337</v>
      </c>
      <c r="E1422" s="11" t="s">
        <v>338</v>
      </c>
      <c r="F1422" s="14">
        <f>SUM(G1422:L1422)</f>
        <v>0</v>
      </c>
      <c r="G1422" s="14">
        <f t="shared" ref="G1422:M1422" si="289">SUM(G1424:G1426)</f>
        <v>0</v>
      </c>
      <c r="H1422" s="14">
        <f t="shared" si="289"/>
        <v>0</v>
      </c>
      <c r="I1422" s="14">
        <f t="shared" si="289"/>
        <v>0</v>
      </c>
      <c r="J1422" s="14">
        <f t="shared" si="289"/>
        <v>0</v>
      </c>
      <c r="K1422" s="14">
        <f t="shared" si="289"/>
        <v>0</v>
      </c>
      <c r="L1422" s="14">
        <f t="shared" si="289"/>
        <v>0</v>
      </c>
      <c r="M1422" s="14">
        <f t="shared" si="289"/>
        <v>0</v>
      </c>
      <c r="N1422" s="12"/>
      <c r="O1422" s="12"/>
    </row>
    <row r="1423" spans="1:15" ht="15" customHeight="1" x14ac:dyDescent="0.25">
      <c r="A1423" s="9"/>
      <c r="B1423" s="63" t="s">
        <v>67</v>
      </c>
      <c r="C1423" s="64"/>
      <c r="D1423" s="11" t="s">
        <v>1</v>
      </c>
      <c r="E1423" s="11" t="s">
        <v>1</v>
      </c>
      <c r="F1423" s="16" t="s">
        <v>1</v>
      </c>
      <c r="G1423" s="16" t="s">
        <v>1</v>
      </c>
      <c r="H1423" s="16" t="s">
        <v>1</v>
      </c>
      <c r="I1423" s="16" t="s">
        <v>1</v>
      </c>
      <c r="J1423" s="16" t="s">
        <v>1</v>
      </c>
      <c r="K1423" s="16" t="s">
        <v>1</v>
      </c>
      <c r="L1423" s="16" t="s">
        <v>1</v>
      </c>
      <c r="M1423" s="16" t="s">
        <v>1</v>
      </c>
      <c r="N1423" s="12"/>
      <c r="O1423" s="12"/>
    </row>
    <row r="1424" spans="1:15" ht="15" customHeight="1" x14ac:dyDescent="0.25">
      <c r="A1424" s="9"/>
      <c r="B1424" s="63" t="s">
        <v>68</v>
      </c>
      <c r="C1424" s="64"/>
      <c r="D1424" s="11" t="s">
        <v>337</v>
      </c>
      <c r="E1424" s="11" t="s">
        <v>338</v>
      </c>
      <c r="F1424" s="15">
        <f>SUM(G1424:L1424)</f>
        <v>0</v>
      </c>
      <c r="G1424" s="15" t="s">
        <v>1</v>
      </c>
      <c r="H1424" s="15" t="s">
        <v>1</v>
      </c>
      <c r="I1424" s="15" t="s">
        <v>1</v>
      </c>
      <c r="J1424" s="15" t="s">
        <v>1</v>
      </c>
      <c r="K1424" s="15" t="s">
        <v>1</v>
      </c>
      <c r="L1424" s="15" t="s">
        <v>1</v>
      </c>
      <c r="M1424" s="15" t="s">
        <v>1</v>
      </c>
      <c r="N1424" s="12"/>
      <c r="O1424" s="12"/>
    </row>
    <row r="1425" spans="1:15" ht="15" customHeight="1" x14ac:dyDescent="0.25">
      <c r="A1425" s="9"/>
      <c r="B1425" s="63" t="s">
        <v>69</v>
      </c>
      <c r="C1425" s="64"/>
      <c r="D1425" s="11" t="s">
        <v>337</v>
      </c>
      <c r="E1425" s="11" t="s">
        <v>338</v>
      </c>
      <c r="F1425" s="15">
        <f>SUM(G1425:L1425)</f>
        <v>0</v>
      </c>
      <c r="G1425" s="15" t="s">
        <v>1</v>
      </c>
      <c r="H1425" s="15" t="s">
        <v>1</v>
      </c>
      <c r="I1425" s="15" t="s">
        <v>1</v>
      </c>
      <c r="J1425" s="15" t="s">
        <v>1</v>
      </c>
      <c r="K1425" s="15" t="s">
        <v>1</v>
      </c>
      <c r="L1425" s="15" t="s">
        <v>1</v>
      </c>
      <c r="M1425" s="15" t="s">
        <v>1</v>
      </c>
      <c r="N1425" s="12"/>
      <c r="O1425" s="12"/>
    </row>
    <row r="1426" spans="1:15" ht="15" customHeight="1" x14ac:dyDescent="0.25">
      <c r="A1426" s="9"/>
      <c r="B1426" s="63" t="s">
        <v>70</v>
      </c>
      <c r="C1426" s="64"/>
      <c r="D1426" s="11" t="s">
        <v>337</v>
      </c>
      <c r="E1426" s="11" t="s">
        <v>338</v>
      </c>
      <c r="F1426" s="15">
        <f>SUM(G1426:L1426)</f>
        <v>0</v>
      </c>
      <c r="G1426" s="15" t="s">
        <v>1</v>
      </c>
      <c r="H1426" s="15" t="s">
        <v>1</v>
      </c>
      <c r="I1426" s="15" t="s">
        <v>1</v>
      </c>
      <c r="J1426" s="15" t="s">
        <v>1</v>
      </c>
      <c r="K1426" s="15" t="s">
        <v>1</v>
      </c>
      <c r="L1426" s="15" t="s">
        <v>1</v>
      </c>
      <c r="M1426" s="15" t="s">
        <v>1</v>
      </c>
      <c r="N1426" s="12"/>
      <c r="O1426" s="12"/>
    </row>
    <row r="1427" spans="1:15" ht="15" customHeight="1" x14ac:dyDescent="0.25">
      <c r="A1427" s="9" t="s">
        <v>339</v>
      </c>
      <c r="B1427" s="75" t="s">
        <v>340</v>
      </c>
      <c r="C1427" s="76"/>
      <c r="D1427" s="11" t="s">
        <v>341</v>
      </c>
      <c r="E1427" s="11" t="s">
        <v>338</v>
      </c>
      <c r="F1427" s="14">
        <f>SUM(G1427:L1427)</f>
        <v>0</v>
      </c>
      <c r="G1427" s="14">
        <f t="shared" ref="G1427:M1427" si="290">SUM(G1429:G1431)</f>
        <v>0</v>
      </c>
      <c r="H1427" s="14">
        <f t="shared" si="290"/>
        <v>0</v>
      </c>
      <c r="I1427" s="14">
        <f t="shared" si="290"/>
        <v>0</v>
      </c>
      <c r="J1427" s="14">
        <f t="shared" si="290"/>
        <v>0</v>
      </c>
      <c r="K1427" s="14">
        <f t="shared" si="290"/>
        <v>0</v>
      </c>
      <c r="L1427" s="14">
        <f t="shared" si="290"/>
        <v>0</v>
      </c>
      <c r="M1427" s="14">
        <f t="shared" si="290"/>
        <v>0</v>
      </c>
      <c r="N1427" s="12"/>
      <c r="O1427" s="12"/>
    </row>
    <row r="1428" spans="1:15" ht="15" customHeight="1" x14ac:dyDescent="0.25">
      <c r="A1428" s="9"/>
      <c r="B1428" s="63" t="s">
        <v>67</v>
      </c>
      <c r="C1428" s="64"/>
      <c r="D1428" s="11" t="s">
        <v>1</v>
      </c>
      <c r="E1428" s="11" t="s">
        <v>1</v>
      </c>
      <c r="F1428" s="16" t="s">
        <v>1</v>
      </c>
      <c r="G1428" s="16" t="s">
        <v>1</v>
      </c>
      <c r="H1428" s="16" t="s">
        <v>1</v>
      </c>
      <c r="I1428" s="16" t="s">
        <v>1</v>
      </c>
      <c r="J1428" s="16" t="s">
        <v>1</v>
      </c>
      <c r="K1428" s="16" t="s">
        <v>1</v>
      </c>
      <c r="L1428" s="16" t="s">
        <v>1</v>
      </c>
      <c r="M1428" s="16" t="s">
        <v>1</v>
      </c>
      <c r="N1428" s="12"/>
      <c r="O1428" s="12"/>
    </row>
    <row r="1429" spans="1:15" ht="15" customHeight="1" x14ac:dyDescent="0.25">
      <c r="A1429" s="9"/>
      <c r="B1429" s="63" t="s">
        <v>68</v>
      </c>
      <c r="C1429" s="64"/>
      <c r="D1429" s="11" t="s">
        <v>341</v>
      </c>
      <c r="E1429" s="11" t="s">
        <v>338</v>
      </c>
      <c r="F1429" s="15">
        <f>SUM(G1429:L1429)</f>
        <v>0</v>
      </c>
      <c r="G1429" s="15" t="s">
        <v>1</v>
      </c>
      <c r="H1429" s="15" t="s">
        <v>1</v>
      </c>
      <c r="I1429" s="15" t="s">
        <v>1</v>
      </c>
      <c r="J1429" s="15" t="s">
        <v>1</v>
      </c>
      <c r="K1429" s="15" t="s">
        <v>1</v>
      </c>
      <c r="L1429" s="15" t="s">
        <v>1</v>
      </c>
      <c r="M1429" s="15" t="s">
        <v>1</v>
      </c>
      <c r="N1429" s="12"/>
      <c r="O1429" s="12"/>
    </row>
    <row r="1430" spans="1:15" ht="15" customHeight="1" x14ac:dyDescent="0.25">
      <c r="A1430" s="9"/>
      <c r="B1430" s="63" t="s">
        <v>69</v>
      </c>
      <c r="C1430" s="64"/>
      <c r="D1430" s="11" t="s">
        <v>341</v>
      </c>
      <c r="E1430" s="11" t="s">
        <v>338</v>
      </c>
      <c r="F1430" s="15">
        <f>SUM(G1430:L1430)</f>
        <v>0</v>
      </c>
      <c r="G1430" s="15" t="s">
        <v>1</v>
      </c>
      <c r="H1430" s="15" t="s">
        <v>1</v>
      </c>
      <c r="I1430" s="15" t="s">
        <v>1</v>
      </c>
      <c r="J1430" s="15" t="s">
        <v>1</v>
      </c>
      <c r="K1430" s="15" t="s">
        <v>1</v>
      </c>
      <c r="L1430" s="15" t="s">
        <v>1</v>
      </c>
      <c r="M1430" s="15" t="s">
        <v>1</v>
      </c>
      <c r="N1430" s="12"/>
      <c r="O1430" s="12"/>
    </row>
    <row r="1431" spans="1:15" ht="15" customHeight="1" x14ac:dyDescent="0.25">
      <c r="A1431" s="9"/>
      <c r="B1431" s="63" t="s">
        <v>70</v>
      </c>
      <c r="C1431" s="64"/>
      <c r="D1431" s="11" t="s">
        <v>341</v>
      </c>
      <c r="E1431" s="11" t="s">
        <v>338</v>
      </c>
      <c r="F1431" s="15">
        <f>SUM(G1431:L1431)</f>
        <v>0</v>
      </c>
      <c r="G1431" s="15" t="s">
        <v>1</v>
      </c>
      <c r="H1431" s="15" t="s">
        <v>1</v>
      </c>
      <c r="I1431" s="15" t="s">
        <v>1</v>
      </c>
      <c r="J1431" s="15" t="s">
        <v>1</v>
      </c>
      <c r="K1431" s="15" t="s">
        <v>1</v>
      </c>
      <c r="L1431" s="15" t="s">
        <v>1</v>
      </c>
      <c r="M1431" s="15" t="s">
        <v>1</v>
      </c>
      <c r="N1431" s="12"/>
      <c r="O1431" s="12"/>
    </row>
    <row r="1432" spans="1:15" ht="15" customHeight="1" x14ac:dyDescent="0.25">
      <c r="A1432" s="9" t="s">
        <v>342</v>
      </c>
      <c r="B1432" s="75" t="s">
        <v>202</v>
      </c>
      <c r="C1432" s="76"/>
      <c r="D1432" s="11" t="s">
        <v>343</v>
      </c>
      <c r="E1432" s="11" t="s">
        <v>344</v>
      </c>
      <c r="F1432" s="14">
        <f>SUM(G1432:L1432)</f>
        <v>0</v>
      </c>
      <c r="G1432" s="14">
        <f t="shared" ref="G1432:M1432" si="291">SUM(G1434:G1436)</f>
        <v>0</v>
      </c>
      <c r="H1432" s="14">
        <f t="shared" si="291"/>
        <v>0</v>
      </c>
      <c r="I1432" s="14">
        <f t="shared" si="291"/>
        <v>0</v>
      </c>
      <c r="J1432" s="14">
        <f t="shared" si="291"/>
        <v>0</v>
      </c>
      <c r="K1432" s="14">
        <f t="shared" si="291"/>
        <v>0</v>
      </c>
      <c r="L1432" s="14">
        <f t="shared" si="291"/>
        <v>0</v>
      </c>
      <c r="M1432" s="14">
        <f t="shared" si="291"/>
        <v>0</v>
      </c>
      <c r="N1432" s="12"/>
      <c r="O1432" s="12"/>
    </row>
    <row r="1433" spans="1:15" ht="15" customHeight="1" x14ac:dyDescent="0.25">
      <c r="A1433" s="9"/>
      <c r="B1433" s="63" t="s">
        <v>67</v>
      </c>
      <c r="C1433" s="64"/>
      <c r="D1433" s="11" t="s">
        <v>1</v>
      </c>
      <c r="E1433" s="11" t="s">
        <v>1</v>
      </c>
      <c r="F1433" s="16" t="s">
        <v>1</v>
      </c>
      <c r="G1433" s="16" t="s">
        <v>1</v>
      </c>
      <c r="H1433" s="16" t="s">
        <v>1</v>
      </c>
      <c r="I1433" s="16" t="s">
        <v>1</v>
      </c>
      <c r="J1433" s="16" t="s">
        <v>1</v>
      </c>
      <c r="K1433" s="16" t="s">
        <v>1</v>
      </c>
      <c r="L1433" s="16" t="s">
        <v>1</v>
      </c>
      <c r="M1433" s="16" t="s">
        <v>1</v>
      </c>
      <c r="N1433" s="12"/>
      <c r="O1433" s="12"/>
    </row>
    <row r="1434" spans="1:15" ht="15" customHeight="1" x14ac:dyDescent="0.25">
      <c r="A1434" s="9"/>
      <c r="B1434" s="63" t="s">
        <v>68</v>
      </c>
      <c r="C1434" s="64"/>
      <c r="D1434" s="11" t="s">
        <v>343</v>
      </c>
      <c r="E1434" s="11" t="s">
        <v>344</v>
      </c>
      <c r="F1434" s="15">
        <f>SUM(G1434:L1434)</f>
        <v>0</v>
      </c>
      <c r="G1434" s="15" t="s">
        <v>1</v>
      </c>
      <c r="H1434" s="15" t="s">
        <v>1</v>
      </c>
      <c r="I1434" s="15" t="s">
        <v>1</v>
      </c>
      <c r="J1434" s="15" t="s">
        <v>1</v>
      </c>
      <c r="K1434" s="15" t="s">
        <v>1</v>
      </c>
      <c r="L1434" s="15" t="s">
        <v>1</v>
      </c>
      <c r="M1434" s="15" t="s">
        <v>1</v>
      </c>
      <c r="N1434" s="12"/>
      <c r="O1434" s="12"/>
    </row>
    <row r="1435" spans="1:15" ht="15" customHeight="1" x14ac:dyDescent="0.25">
      <c r="A1435" s="9"/>
      <c r="B1435" s="63" t="s">
        <v>69</v>
      </c>
      <c r="C1435" s="64"/>
      <c r="D1435" s="11" t="s">
        <v>343</v>
      </c>
      <c r="E1435" s="11" t="s">
        <v>344</v>
      </c>
      <c r="F1435" s="15">
        <f>SUM(G1435:L1435)</f>
        <v>0</v>
      </c>
      <c r="G1435" s="15" t="s">
        <v>1</v>
      </c>
      <c r="H1435" s="15" t="s">
        <v>1</v>
      </c>
      <c r="I1435" s="15" t="s">
        <v>1</v>
      </c>
      <c r="J1435" s="15" t="s">
        <v>1</v>
      </c>
      <c r="K1435" s="15" t="s">
        <v>1</v>
      </c>
      <c r="L1435" s="15" t="s">
        <v>1</v>
      </c>
      <c r="M1435" s="15" t="s">
        <v>1</v>
      </c>
      <c r="N1435" s="12"/>
      <c r="O1435" s="12"/>
    </row>
    <row r="1436" spans="1:15" ht="15" customHeight="1" x14ac:dyDescent="0.25">
      <c r="A1436" s="9"/>
      <c r="B1436" s="63" t="s">
        <v>70</v>
      </c>
      <c r="C1436" s="64"/>
      <c r="D1436" s="11" t="s">
        <v>343</v>
      </c>
      <c r="E1436" s="11" t="s">
        <v>344</v>
      </c>
      <c r="F1436" s="15">
        <f>SUM(G1436:L1436)</f>
        <v>0</v>
      </c>
      <c r="G1436" s="15" t="s">
        <v>1</v>
      </c>
      <c r="H1436" s="15" t="s">
        <v>1</v>
      </c>
      <c r="I1436" s="15" t="s">
        <v>1</v>
      </c>
      <c r="J1436" s="15" t="s">
        <v>1</v>
      </c>
      <c r="K1436" s="15" t="s">
        <v>1</v>
      </c>
      <c r="L1436" s="15" t="s">
        <v>1</v>
      </c>
      <c r="M1436" s="15" t="s">
        <v>1</v>
      </c>
      <c r="N1436" s="12"/>
      <c r="O1436" s="12"/>
    </row>
    <row r="1437" spans="1:15" s="29" customFormat="1" ht="15" customHeight="1" x14ac:dyDescent="0.25">
      <c r="A1437" s="29" t="s">
        <v>342</v>
      </c>
      <c r="B1437" s="75" t="s">
        <v>533</v>
      </c>
      <c r="C1437" s="76"/>
      <c r="D1437" s="11">
        <v>2615</v>
      </c>
      <c r="E1437" s="24" t="s">
        <v>935</v>
      </c>
      <c r="F1437" s="14">
        <f>SUM(G1437:L1437)</f>
        <v>0</v>
      </c>
      <c r="G1437" s="14">
        <f t="shared" ref="G1437:M1437" si="292">SUM(G1439:G1441)</f>
        <v>0</v>
      </c>
      <c r="H1437" s="14">
        <f t="shared" si="292"/>
        <v>0</v>
      </c>
      <c r="I1437" s="14">
        <f t="shared" si="292"/>
        <v>0</v>
      </c>
      <c r="J1437" s="14">
        <f t="shared" si="292"/>
        <v>0</v>
      </c>
      <c r="K1437" s="14">
        <f t="shared" si="292"/>
        <v>0</v>
      </c>
      <c r="L1437" s="14">
        <f t="shared" si="292"/>
        <v>0</v>
      </c>
      <c r="M1437" s="14">
        <f t="shared" si="292"/>
        <v>0</v>
      </c>
    </row>
    <row r="1438" spans="1:15" s="29" customFormat="1" ht="15" customHeight="1" x14ac:dyDescent="0.25">
      <c r="B1438" s="63" t="s">
        <v>67</v>
      </c>
      <c r="C1438" s="64"/>
      <c r="D1438" s="11" t="s">
        <v>1</v>
      </c>
      <c r="E1438" s="11" t="s">
        <v>1</v>
      </c>
      <c r="F1438" s="16" t="s">
        <v>1</v>
      </c>
      <c r="G1438" s="16" t="s">
        <v>1</v>
      </c>
      <c r="H1438" s="16" t="s">
        <v>1</v>
      </c>
      <c r="I1438" s="16" t="s">
        <v>1</v>
      </c>
      <c r="J1438" s="16" t="s">
        <v>1</v>
      </c>
      <c r="K1438" s="16" t="s">
        <v>1</v>
      </c>
      <c r="L1438" s="16" t="s">
        <v>1</v>
      </c>
      <c r="M1438" s="16" t="s">
        <v>1</v>
      </c>
    </row>
    <row r="1439" spans="1:15" s="29" customFormat="1" ht="15" customHeight="1" x14ac:dyDescent="0.25">
      <c r="B1439" s="63" t="s">
        <v>68</v>
      </c>
      <c r="C1439" s="64"/>
      <c r="D1439" s="11">
        <v>2615</v>
      </c>
      <c r="E1439" s="24" t="s">
        <v>935</v>
      </c>
      <c r="F1439" s="15">
        <f>SUM(G1439:L1439)</f>
        <v>0</v>
      </c>
      <c r="G1439" s="15" t="s">
        <v>1</v>
      </c>
      <c r="H1439" s="15" t="s">
        <v>1</v>
      </c>
      <c r="I1439" s="15" t="s">
        <v>1</v>
      </c>
      <c r="J1439" s="15" t="s">
        <v>1</v>
      </c>
      <c r="K1439" s="15" t="s">
        <v>1</v>
      </c>
      <c r="L1439" s="15" t="s">
        <v>1</v>
      </c>
      <c r="M1439" s="15" t="s">
        <v>1</v>
      </c>
    </row>
    <row r="1440" spans="1:15" s="29" customFormat="1" ht="15" customHeight="1" x14ac:dyDescent="0.25">
      <c r="B1440" s="63" t="s">
        <v>69</v>
      </c>
      <c r="C1440" s="64"/>
      <c r="D1440" s="11">
        <v>2615</v>
      </c>
      <c r="E1440" s="24" t="s">
        <v>935</v>
      </c>
      <c r="F1440" s="15">
        <f>SUM(G1440:L1440)</f>
        <v>0</v>
      </c>
      <c r="G1440" s="15" t="s">
        <v>1</v>
      </c>
      <c r="H1440" s="15" t="s">
        <v>1</v>
      </c>
      <c r="I1440" s="15" t="s">
        <v>1</v>
      </c>
      <c r="J1440" s="15" t="s">
        <v>1</v>
      </c>
      <c r="K1440" s="15" t="s">
        <v>1</v>
      </c>
      <c r="L1440" s="15" t="s">
        <v>1</v>
      </c>
      <c r="M1440" s="15" t="s">
        <v>1</v>
      </c>
    </row>
    <row r="1441" spans="1:15" s="29" customFormat="1" ht="15" customHeight="1" x14ac:dyDescent="0.25">
      <c r="B1441" s="63" t="s">
        <v>70</v>
      </c>
      <c r="C1441" s="64"/>
      <c r="D1441" s="11">
        <v>2615</v>
      </c>
      <c r="E1441" s="24" t="s">
        <v>935</v>
      </c>
      <c r="F1441" s="15">
        <f>SUM(G1441:L1441)</f>
        <v>0</v>
      </c>
      <c r="G1441" s="15" t="s">
        <v>1</v>
      </c>
      <c r="H1441" s="15" t="s">
        <v>1</v>
      </c>
      <c r="I1441" s="15" t="s">
        <v>1</v>
      </c>
      <c r="J1441" s="15" t="s">
        <v>1</v>
      </c>
      <c r="K1441" s="15" t="s">
        <v>1</v>
      </c>
      <c r="L1441" s="15" t="s">
        <v>1</v>
      </c>
      <c r="M1441" s="15" t="s">
        <v>1</v>
      </c>
    </row>
    <row r="1442" spans="1:15" ht="15" customHeight="1" x14ac:dyDescent="0.25">
      <c r="A1442" s="9" t="s">
        <v>345</v>
      </c>
      <c r="B1442" s="75" t="s">
        <v>346</v>
      </c>
      <c r="C1442" s="76"/>
      <c r="D1442" s="11" t="s">
        <v>347</v>
      </c>
      <c r="E1442" s="11" t="s">
        <v>348</v>
      </c>
      <c r="F1442" s="14">
        <f>SUM(G1442:L1442)</f>
        <v>0</v>
      </c>
      <c r="G1442" s="14">
        <f t="shared" ref="G1442:M1442" si="293">SUM(G1444:G1446)</f>
        <v>0</v>
      </c>
      <c r="H1442" s="14">
        <f t="shared" si="293"/>
        <v>0</v>
      </c>
      <c r="I1442" s="14">
        <f t="shared" si="293"/>
        <v>0</v>
      </c>
      <c r="J1442" s="14">
        <f t="shared" si="293"/>
        <v>0</v>
      </c>
      <c r="K1442" s="14">
        <f t="shared" si="293"/>
        <v>0</v>
      </c>
      <c r="L1442" s="14">
        <f t="shared" si="293"/>
        <v>0</v>
      </c>
      <c r="M1442" s="14">
        <f t="shared" si="293"/>
        <v>0</v>
      </c>
      <c r="N1442" s="12"/>
      <c r="O1442" s="12"/>
    </row>
    <row r="1443" spans="1:15" ht="15" customHeight="1" x14ac:dyDescent="0.25">
      <c r="A1443" s="9"/>
      <c r="B1443" s="63" t="s">
        <v>67</v>
      </c>
      <c r="C1443" s="64"/>
      <c r="D1443" s="11" t="s">
        <v>1</v>
      </c>
      <c r="E1443" s="11" t="s">
        <v>1</v>
      </c>
      <c r="F1443" s="16" t="s">
        <v>1</v>
      </c>
      <c r="G1443" s="16" t="s">
        <v>1</v>
      </c>
      <c r="H1443" s="16" t="s">
        <v>1</v>
      </c>
      <c r="I1443" s="16" t="s">
        <v>1</v>
      </c>
      <c r="J1443" s="16" t="s">
        <v>1</v>
      </c>
      <c r="K1443" s="16" t="s">
        <v>1</v>
      </c>
      <c r="L1443" s="16" t="s">
        <v>1</v>
      </c>
      <c r="M1443" s="16" t="s">
        <v>1</v>
      </c>
      <c r="N1443" s="12"/>
      <c r="O1443" s="12"/>
    </row>
    <row r="1444" spans="1:15" ht="15" customHeight="1" x14ac:dyDescent="0.25">
      <c r="A1444" s="9"/>
      <c r="B1444" s="63" t="s">
        <v>68</v>
      </c>
      <c r="C1444" s="64"/>
      <c r="D1444" s="11" t="s">
        <v>347</v>
      </c>
      <c r="E1444" s="11" t="s">
        <v>348</v>
      </c>
      <c r="F1444" s="15">
        <f>SUM(G1444:L1444)</f>
        <v>0</v>
      </c>
      <c r="G1444" s="15"/>
      <c r="H1444" s="15"/>
      <c r="I1444" s="15"/>
      <c r="J1444" s="15"/>
      <c r="K1444" s="15"/>
      <c r="L1444" s="15"/>
      <c r="M1444" s="15"/>
      <c r="N1444" s="12"/>
      <c r="O1444" s="12"/>
    </row>
    <row r="1445" spans="1:15" ht="15" customHeight="1" x14ac:dyDescent="0.25">
      <c r="A1445" s="9"/>
      <c r="B1445" s="63" t="s">
        <v>69</v>
      </c>
      <c r="C1445" s="64"/>
      <c r="D1445" s="11" t="s">
        <v>347</v>
      </c>
      <c r="E1445" s="11" t="s">
        <v>348</v>
      </c>
      <c r="F1445" s="15">
        <f>SUM(G1445:L1445)</f>
        <v>0</v>
      </c>
      <c r="G1445" s="15"/>
      <c r="H1445" s="15"/>
      <c r="I1445" s="15"/>
      <c r="J1445" s="15"/>
      <c r="K1445" s="15"/>
      <c r="L1445" s="15"/>
      <c r="M1445" s="15"/>
      <c r="N1445" s="12"/>
      <c r="O1445" s="12"/>
    </row>
    <row r="1446" spans="1:15" ht="15" customHeight="1" x14ac:dyDescent="0.25">
      <c r="A1446" s="9"/>
      <c r="B1446" s="63" t="s">
        <v>70</v>
      </c>
      <c r="C1446" s="64"/>
      <c r="D1446" s="11" t="s">
        <v>347</v>
      </c>
      <c r="E1446" s="11" t="s">
        <v>348</v>
      </c>
      <c r="F1446" s="15">
        <f>SUM(G1446:L1446)</f>
        <v>0</v>
      </c>
      <c r="G1446" s="15"/>
      <c r="H1446" s="15"/>
      <c r="I1446" s="15"/>
      <c r="J1446" s="15"/>
      <c r="K1446" s="15"/>
      <c r="L1446" s="15"/>
      <c r="M1446" s="15"/>
      <c r="N1446" s="12"/>
      <c r="O1446" s="12"/>
    </row>
    <row r="1447" spans="1:15" ht="15" customHeight="1" x14ac:dyDescent="0.25">
      <c r="A1447" s="9" t="s">
        <v>349</v>
      </c>
      <c r="B1447" s="75" t="s">
        <v>350</v>
      </c>
      <c r="C1447" s="76"/>
      <c r="D1447" s="11" t="s">
        <v>351</v>
      </c>
      <c r="E1447" s="11" t="s">
        <v>165</v>
      </c>
      <c r="F1447" s="14">
        <f>SUM(G1447:L1447)</f>
        <v>5559692.8699999992</v>
      </c>
      <c r="G1447" s="14">
        <f t="shared" ref="G1447:M1447" si="294">SUM(G1449:G1451)</f>
        <v>2624395.11</v>
      </c>
      <c r="H1447" s="14">
        <f t="shared" si="294"/>
        <v>0</v>
      </c>
      <c r="I1447" s="14">
        <f t="shared" si="294"/>
        <v>0</v>
      </c>
      <c r="J1447" s="14">
        <f t="shared" si="294"/>
        <v>0</v>
      </c>
      <c r="K1447" s="14">
        <f t="shared" si="294"/>
        <v>0</v>
      </c>
      <c r="L1447" s="14">
        <f t="shared" si="294"/>
        <v>2935297.76</v>
      </c>
      <c r="M1447" s="14">
        <f t="shared" si="294"/>
        <v>0</v>
      </c>
      <c r="N1447" s="12"/>
      <c r="O1447" s="12"/>
    </row>
    <row r="1448" spans="1:15" ht="15" customHeight="1" x14ac:dyDescent="0.25">
      <c r="A1448" s="9"/>
      <c r="B1448" s="65" t="s">
        <v>67</v>
      </c>
      <c r="C1448" s="66"/>
      <c r="D1448" s="11" t="s">
        <v>1</v>
      </c>
      <c r="E1448" s="11" t="s">
        <v>1</v>
      </c>
      <c r="F1448" s="16" t="s">
        <v>1</v>
      </c>
      <c r="G1448" s="16" t="s">
        <v>1</v>
      </c>
      <c r="H1448" s="16" t="s">
        <v>1</v>
      </c>
      <c r="I1448" s="16" t="s">
        <v>1</v>
      </c>
      <c r="J1448" s="16" t="s">
        <v>1</v>
      </c>
      <c r="K1448" s="16" t="s">
        <v>1</v>
      </c>
      <c r="L1448" s="16" t="s">
        <v>1</v>
      </c>
      <c r="M1448" s="16" t="s">
        <v>1</v>
      </c>
      <c r="N1448" s="12"/>
      <c r="O1448" s="12"/>
    </row>
    <row r="1449" spans="1:15" ht="30" customHeight="1" x14ac:dyDescent="0.25">
      <c r="A1449" s="9"/>
      <c r="B1449" s="65" t="s">
        <v>68</v>
      </c>
      <c r="C1449" s="66"/>
      <c r="D1449" s="11" t="s">
        <v>351</v>
      </c>
      <c r="E1449" s="11" t="s">
        <v>165</v>
      </c>
      <c r="F1449" s="15">
        <f>SUM(G1449:L1449)</f>
        <v>5559692.8699999992</v>
      </c>
      <c r="G1449" s="15">
        <v>2624395.11</v>
      </c>
      <c r="H1449" s="15"/>
      <c r="I1449" s="15">
        <v>0</v>
      </c>
      <c r="J1449" s="15">
        <v>0</v>
      </c>
      <c r="K1449" s="15"/>
      <c r="L1449" s="15">
        <v>2935297.76</v>
      </c>
      <c r="M1449" s="15">
        <v>0</v>
      </c>
      <c r="N1449" s="12"/>
      <c r="O1449" s="12"/>
    </row>
    <row r="1450" spans="1:15" x14ac:dyDescent="0.25">
      <c r="A1450" s="9"/>
      <c r="B1450" s="65" t="s">
        <v>69</v>
      </c>
      <c r="C1450" s="66"/>
      <c r="D1450" s="11" t="s">
        <v>351</v>
      </c>
      <c r="E1450" s="11" t="s">
        <v>165</v>
      </c>
      <c r="F1450" s="15">
        <f>SUM(G1450:L1450)</f>
        <v>0</v>
      </c>
      <c r="G1450" s="15"/>
      <c r="H1450" s="15"/>
      <c r="I1450" s="15"/>
      <c r="J1450" s="15"/>
      <c r="K1450" s="15"/>
      <c r="L1450" s="15">
        <v>0</v>
      </c>
      <c r="M1450" s="15"/>
      <c r="N1450" s="12"/>
      <c r="O1450" s="12"/>
    </row>
    <row r="1451" spans="1:15" x14ac:dyDescent="0.25">
      <c r="A1451" s="9"/>
      <c r="B1451" s="65" t="s">
        <v>70</v>
      </c>
      <c r="C1451" s="66"/>
      <c r="D1451" s="11" t="s">
        <v>351</v>
      </c>
      <c r="E1451" s="11" t="s">
        <v>165</v>
      </c>
      <c r="F1451" s="15">
        <f>SUM(G1451:L1451)</f>
        <v>0</v>
      </c>
      <c r="G1451" s="15"/>
      <c r="H1451" s="15"/>
      <c r="I1451" s="15"/>
      <c r="J1451" s="15"/>
      <c r="K1451" s="15"/>
      <c r="L1451" s="15">
        <v>0</v>
      </c>
      <c r="M1451" s="15"/>
      <c r="N1451" s="12"/>
      <c r="O1451" s="12"/>
    </row>
    <row r="1452" spans="1:15" ht="15" customHeight="1" x14ac:dyDescent="0.25">
      <c r="A1452" s="9" t="s">
        <v>352</v>
      </c>
      <c r="B1452" s="75" t="s">
        <v>353</v>
      </c>
      <c r="C1452" s="76"/>
      <c r="D1452" s="11" t="s">
        <v>354</v>
      </c>
      <c r="E1452" s="11" t="s">
        <v>355</v>
      </c>
      <c r="F1452" s="14">
        <f>SUM(G1452:L1452)</f>
        <v>180000</v>
      </c>
      <c r="G1452" s="14">
        <f t="shared" ref="G1452:M1452" si="295">SUM(G1454:G1456)</f>
        <v>130000</v>
      </c>
      <c r="H1452" s="14">
        <f t="shared" si="295"/>
        <v>0</v>
      </c>
      <c r="I1452" s="14">
        <f t="shared" si="295"/>
        <v>0</v>
      </c>
      <c r="J1452" s="14">
        <f t="shared" si="295"/>
        <v>0</v>
      </c>
      <c r="K1452" s="14">
        <f t="shared" si="295"/>
        <v>0</v>
      </c>
      <c r="L1452" s="14">
        <f t="shared" si="295"/>
        <v>50000</v>
      </c>
      <c r="M1452" s="14">
        <f t="shared" si="295"/>
        <v>0</v>
      </c>
      <c r="N1452" s="12"/>
      <c r="O1452" s="12"/>
    </row>
    <row r="1453" spans="1:15" ht="15" customHeight="1" x14ac:dyDescent="0.25">
      <c r="A1453" s="9"/>
      <c r="B1453" s="63" t="s">
        <v>67</v>
      </c>
      <c r="C1453" s="64"/>
      <c r="D1453" s="11" t="s">
        <v>1</v>
      </c>
      <c r="E1453" s="11" t="s">
        <v>1</v>
      </c>
      <c r="F1453" s="16" t="s">
        <v>1</v>
      </c>
      <c r="G1453" s="16" t="s">
        <v>1</v>
      </c>
      <c r="H1453" s="16" t="s">
        <v>1</v>
      </c>
      <c r="I1453" s="16" t="s">
        <v>1</v>
      </c>
      <c r="J1453" s="16" t="s">
        <v>1</v>
      </c>
      <c r="K1453" s="16" t="s">
        <v>1</v>
      </c>
      <c r="L1453" s="16" t="s">
        <v>1</v>
      </c>
      <c r="M1453" s="16" t="s">
        <v>1</v>
      </c>
      <c r="N1453" s="12"/>
      <c r="O1453" s="12"/>
    </row>
    <row r="1454" spans="1:15" ht="30" customHeight="1" x14ac:dyDescent="0.25">
      <c r="A1454" s="9"/>
      <c r="B1454" s="63" t="s">
        <v>68</v>
      </c>
      <c r="C1454" s="64"/>
      <c r="D1454" s="11" t="s">
        <v>354</v>
      </c>
      <c r="E1454" s="11" t="s">
        <v>355</v>
      </c>
      <c r="F1454" s="15">
        <f>SUM(G1454:L1454)</f>
        <v>180000</v>
      </c>
      <c r="G1454" s="15">
        <v>130000</v>
      </c>
      <c r="H1454" s="15" t="s">
        <v>1</v>
      </c>
      <c r="I1454" s="15" t="s">
        <v>1</v>
      </c>
      <c r="J1454" s="15" t="s">
        <v>1</v>
      </c>
      <c r="K1454" s="15" t="s">
        <v>1</v>
      </c>
      <c r="L1454" s="15">
        <v>50000</v>
      </c>
      <c r="M1454" s="15" t="s">
        <v>1</v>
      </c>
      <c r="N1454" s="12"/>
      <c r="O1454" s="12"/>
    </row>
    <row r="1455" spans="1:15" ht="15" customHeight="1" x14ac:dyDescent="0.25">
      <c r="A1455" s="9"/>
      <c r="B1455" s="63" t="s">
        <v>69</v>
      </c>
      <c r="C1455" s="64"/>
      <c r="D1455" s="11" t="s">
        <v>354</v>
      </c>
      <c r="E1455" s="11" t="s">
        <v>355</v>
      </c>
      <c r="F1455" s="15">
        <f>SUM(G1455:L1455)</f>
        <v>0</v>
      </c>
      <c r="G1455" s="15" t="s">
        <v>1</v>
      </c>
      <c r="H1455" s="15" t="s">
        <v>1</v>
      </c>
      <c r="I1455" s="15" t="s">
        <v>1</v>
      </c>
      <c r="J1455" s="15" t="s">
        <v>1</v>
      </c>
      <c r="K1455" s="15" t="s">
        <v>1</v>
      </c>
      <c r="L1455" s="15" t="s">
        <v>1</v>
      </c>
      <c r="M1455" s="15" t="s">
        <v>1</v>
      </c>
      <c r="N1455" s="12"/>
      <c r="O1455" s="12"/>
    </row>
    <row r="1456" spans="1:15" ht="15" customHeight="1" x14ac:dyDescent="0.25">
      <c r="A1456" s="9"/>
      <c r="B1456" s="63" t="s">
        <v>70</v>
      </c>
      <c r="C1456" s="64"/>
      <c r="D1456" s="11" t="s">
        <v>354</v>
      </c>
      <c r="E1456" s="11" t="s">
        <v>355</v>
      </c>
      <c r="F1456" s="15">
        <f>SUM(G1456:L1456)</f>
        <v>0</v>
      </c>
      <c r="G1456" s="15" t="s">
        <v>1</v>
      </c>
      <c r="H1456" s="15" t="s">
        <v>1</v>
      </c>
      <c r="I1456" s="15" t="s">
        <v>1</v>
      </c>
      <c r="J1456" s="15" t="s">
        <v>1</v>
      </c>
      <c r="K1456" s="15" t="s">
        <v>1</v>
      </c>
      <c r="L1456" s="15" t="s">
        <v>1</v>
      </c>
      <c r="M1456" s="15" t="s">
        <v>1</v>
      </c>
      <c r="N1456" s="12"/>
      <c r="O1456" s="12"/>
    </row>
    <row r="1457" spans="1:15" ht="15" customHeight="1" x14ac:dyDescent="0.25">
      <c r="A1457" s="9" t="s">
        <v>356</v>
      </c>
      <c r="B1457" s="75" t="s">
        <v>198</v>
      </c>
      <c r="C1457" s="76"/>
      <c r="D1457" s="11" t="s">
        <v>357</v>
      </c>
      <c r="E1457" s="11" t="s">
        <v>358</v>
      </c>
      <c r="F1457" s="14">
        <f>SUM(G1457:L1457)</f>
        <v>0</v>
      </c>
      <c r="G1457" s="14">
        <f t="shared" ref="G1457:M1457" si="296">SUM(G1459:G1461)</f>
        <v>0</v>
      </c>
      <c r="H1457" s="14">
        <f t="shared" si="296"/>
        <v>0</v>
      </c>
      <c r="I1457" s="14">
        <f t="shared" si="296"/>
        <v>0</v>
      </c>
      <c r="J1457" s="14">
        <f t="shared" si="296"/>
        <v>0</v>
      </c>
      <c r="K1457" s="14">
        <f t="shared" si="296"/>
        <v>0</v>
      </c>
      <c r="L1457" s="14">
        <f t="shared" si="296"/>
        <v>0</v>
      </c>
      <c r="M1457" s="14">
        <f t="shared" si="296"/>
        <v>0</v>
      </c>
      <c r="N1457" s="12"/>
      <c r="O1457" s="12"/>
    </row>
    <row r="1458" spans="1:15" ht="15" customHeight="1" x14ac:dyDescent="0.25">
      <c r="A1458" s="9"/>
      <c r="B1458" s="63" t="s">
        <v>67</v>
      </c>
      <c r="C1458" s="64"/>
      <c r="D1458" s="11" t="s">
        <v>1</v>
      </c>
      <c r="E1458" s="11" t="s">
        <v>1</v>
      </c>
      <c r="F1458" s="16" t="s">
        <v>1</v>
      </c>
      <c r="G1458" s="16" t="s">
        <v>1</v>
      </c>
      <c r="H1458" s="16" t="s">
        <v>1</v>
      </c>
      <c r="I1458" s="16" t="s">
        <v>1</v>
      </c>
      <c r="J1458" s="16" t="s">
        <v>1</v>
      </c>
      <c r="K1458" s="16" t="s">
        <v>1</v>
      </c>
      <c r="L1458" s="16" t="s">
        <v>1</v>
      </c>
      <c r="M1458" s="16" t="s">
        <v>1</v>
      </c>
      <c r="N1458" s="12"/>
      <c r="O1458" s="12"/>
    </row>
    <row r="1459" spans="1:15" ht="15" customHeight="1" x14ac:dyDescent="0.25">
      <c r="A1459" s="9"/>
      <c r="B1459" s="63" t="s">
        <v>68</v>
      </c>
      <c r="C1459" s="64"/>
      <c r="D1459" s="11" t="s">
        <v>357</v>
      </c>
      <c r="E1459" s="11" t="s">
        <v>358</v>
      </c>
      <c r="F1459" s="15">
        <f>SUM(G1459:L1459)</f>
        <v>0</v>
      </c>
      <c r="G1459" s="15" t="s">
        <v>1</v>
      </c>
      <c r="H1459" s="15" t="s">
        <v>1</v>
      </c>
      <c r="I1459" s="15" t="s">
        <v>1</v>
      </c>
      <c r="J1459" s="15" t="s">
        <v>1</v>
      </c>
      <c r="K1459" s="15" t="s">
        <v>1</v>
      </c>
      <c r="L1459" s="15" t="s">
        <v>1</v>
      </c>
      <c r="M1459" s="15" t="s">
        <v>1</v>
      </c>
      <c r="N1459" s="12"/>
      <c r="O1459" s="12"/>
    </row>
    <row r="1460" spans="1:15" ht="15" customHeight="1" x14ac:dyDescent="0.25">
      <c r="A1460" s="9"/>
      <c r="B1460" s="63" t="s">
        <v>69</v>
      </c>
      <c r="C1460" s="64"/>
      <c r="D1460" s="11" t="s">
        <v>357</v>
      </c>
      <c r="E1460" s="11" t="s">
        <v>358</v>
      </c>
      <c r="F1460" s="15">
        <f>SUM(G1460:L1460)</f>
        <v>0</v>
      </c>
      <c r="G1460" s="15" t="s">
        <v>1</v>
      </c>
      <c r="H1460" s="15" t="s">
        <v>1</v>
      </c>
      <c r="I1460" s="15" t="s">
        <v>1</v>
      </c>
      <c r="J1460" s="15" t="s">
        <v>1</v>
      </c>
      <c r="K1460" s="15" t="s">
        <v>1</v>
      </c>
      <c r="L1460" s="15" t="s">
        <v>1</v>
      </c>
      <c r="M1460" s="15" t="s">
        <v>1</v>
      </c>
      <c r="N1460" s="12"/>
      <c r="O1460" s="12"/>
    </row>
    <row r="1461" spans="1:15" ht="15" customHeight="1" x14ac:dyDescent="0.25">
      <c r="A1461" s="9"/>
      <c r="B1461" s="63" t="s">
        <v>70</v>
      </c>
      <c r="C1461" s="64"/>
      <c r="D1461" s="11" t="s">
        <v>357</v>
      </c>
      <c r="E1461" s="11" t="s">
        <v>358</v>
      </c>
      <c r="F1461" s="15">
        <f>SUM(G1461:L1461)</f>
        <v>0</v>
      </c>
      <c r="G1461" s="15" t="s">
        <v>1</v>
      </c>
      <c r="H1461" s="15" t="s">
        <v>1</v>
      </c>
      <c r="I1461" s="15" t="s">
        <v>1</v>
      </c>
      <c r="J1461" s="15" t="s">
        <v>1</v>
      </c>
      <c r="K1461" s="15" t="s">
        <v>1</v>
      </c>
      <c r="L1461" s="15" t="s">
        <v>1</v>
      </c>
      <c r="M1461" s="15" t="s">
        <v>1</v>
      </c>
      <c r="N1461" s="12"/>
      <c r="O1461" s="12"/>
    </row>
    <row r="1462" spans="1:15" ht="15" customHeight="1" x14ac:dyDescent="0.25">
      <c r="A1462" s="9" t="s">
        <v>359</v>
      </c>
      <c r="B1462" s="75" t="s">
        <v>360</v>
      </c>
      <c r="C1462" s="76"/>
      <c r="D1462" s="11" t="s">
        <v>361</v>
      </c>
      <c r="E1462" s="11" t="s">
        <v>362</v>
      </c>
      <c r="F1462" s="14">
        <f>SUM(G1462:L1462)</f>
        <v>2360075.08</v>
      </c>
      <c r="G1462" s="14">
        <f t="shared" ref="G1462:M1462" si="297">SUM(G1464:G1466)</f>
        <v>1659000</v>
      </c>
      <c r="H1462" s="14">
        <f t="shared" si="297"/>
        <v>0</v>
      </c>
      <c r="I1462" s="14">
        <f t="shared" si="297"/>
        <v>0</v>
      </c>
      <c r="J1462" s="14">
        <f t="shared" si="297"/>
        <v>0</v>
      </c>
      <c r="K1462" s="14">
        <f t="shared" si="297"/>
        <v>0</v>
      </c>
      <c r="L1462" s="14">
        <f t="shared" si="297"/>
        <v>701075.08</v>
      </c>
      <c r="M1462" s="14">
        <f t="shared" si="297"/>
        <v>0</v>
      </c>
      <c r="N1462" s="12"/>
      <c r="O1462" s="12"/>
    </row>
    <row r="1463" spans="1:15" ht="15" customHeight="1" x14ac:dyDescent="0.25">
      <c r="A1463" s="9"/>
      <c r="B1463" s="63" t="s">
        <v>67</v>
      </c>
      <c r="C1463" s="64"/>
      <c r="D1463" s="11" t="s">
        <v>1</v>
      </c>
      <c r="E1463" s="11" t="s">
        <v>1</v>
      </c>
      <c r="F1463" s="16" t="s">
        <v>1</v>
      </c>
      <c r="G1463" s="16" t="s">
        <v>1</v>
      </c>
      <c r="H1463" s="16" t="s">
        <v>1</v>
      </c>
      <c r="I1463" s="16" t="s">
        <v>1</v>
      </c>
      <c r="J1463" s="16" t="s">
        <v>1</v>
      </c>
      <c r="K1463" s="16" t="s">
        <v>1</v>
      </c>
      <c r="L1463" s="16" t="s">
        <v>1</v>
      </c>
      <c r="M1463" s="16" t="s">
        <v>1</v>
      </c>
      <c r="N1463" s="12"/>
      <c r="O1463" s="12"/>
    </row>
    <row r="1464" spans="1:15" ht="30" customHeight="1" x14ac:dyDescent="0.25">
      <c r="A1464" s="9"/>
      <c r="B1464" s="63" t="s">
        <v>68</v>
      </c>
      <c r="C1464" s="64"/>
      <c r="D1464" s="11" t="s">
        <v>361</v>
      </c>
      <c r="E1464" s="11" t="s">
        <v>362</v>
      </c>
      <c r="F1464" s="15">
        <f>SUM(G1464:L1464)</f>
        <v>2360075.08</v>
      </c>
      <c r="G1464" s="15">
        <v>1659000</v>
      </c>
      <c r="H1464" s="15" t="s">
        <v>1</v>
      </c>
      <c r="I1464" s="15" t="s">
        <v>1</v>
      </c>
      <c r="J1464" s="15" t="s">
        <v>1</v>
      </c>
      <c r="K1464" s="15" t="s">
        <v>1</v>
      </c>
      <c r="L1464" s="15">
        <v>701075.08</v>
      </c>
      <c r="M1464" s="15" t="s">
        <v>1</v>
      </c>
      <c r="N1464" s="12"/>
      <c r="O1464" s="12"/>
    </row>
    <row r="1465" spans="1:15" ht="15" customHeight="1" x14ac:dyDescent="0.25">
      <c r="A1465" s="9"/>
      <c r="B1465" s="63" t="s">
        <v>69</v>
      </c>
      <c r="C1465" s="64"/>
      <c r="D1465" s="11" t="s">
        <v>361</v>
      </c>
      <c r="E1465" s="11" t="s">
        <v>362</v>
      </c>
      <c r="F1465" s="15">
        <f>SUM(G1465:L1465)</f>
        <v>0</v>
      </c>
      <c r="G1465" s="15" t="s">
        <v>1</v>
      </c>
      <c r="H1465" s="15" t="s">
        <v>1</v>
      </c>
      <c r="I1465" s="15" t="s">
        <v>1</v>
      </c>
      <c r="J1465" s="15" t="s">
        <v>1</v>
      </c>
      <c r="K1465" s="15" t="s">
        <v>1</v>
      </c>
      <c r="L1465" s="15" t="s">
        <v>1</v>
      </c>
      <c r="M1465" s="15" t="s">
        <v>1</v>
      </c>
      <c r="N1465" s="12"/>
      <c r="O1465" s="12"/>
    </row>
    <row r="1466" spans="1:15" ht="15" customHeight="1" x14ac:dyDescent="0.25">
      <c r="A1466" s="9"/>
      <c r="B1466" s="63" t="s">
        <v>70</v>
      </c>
      <c r="C1466" s="64"/>
      <c r="D1466" s="11" t="s">
        <v>361</v>
      </c>
      <c r="E1466" s="11" t="s">
        <v>362</v>
      </c>
      <c r="F1466" s="15">
        <f>SUM(G1466:L1466)</f>
        <v>0</v>
      </c>
      <c r="G1466" s="15" t="s">
        <v>1</v>
      </c>
      <c r="H1466" s="15" t="s">
        <v>1</v>
      </c>
      <c r="I1466" s="15" t="s">
        <v>1</v>
      </c>
      <c r="J1466" s="15" t="s">
        <v>1</v>
      </c>
      <c r="K1466" s="15" t="s">
        <v>1</v>
      </c>
      <c r="L1466" s="15" t="s">
        <v>1</v>
      </c>
      <c r="M1466" s="15" t="s">
        <v>1</v>
      </c>
      <c r="N1466" s="12"/>
      <c r="O1466" s="12"/>
    </row>
    <row r="1467" spans="1:15" ht="15" customHeight="1" x14ac:dyDescent="0.25">
      <c r="A1467" s="9" t="s">
        <v>363</v>
      </c>
      <c r="B1467" s="75" t="s">
        <v>364</v>
      </c>
      <c r="C1467" s="76"/>
      <c r="D1467" s="11" t="s">
        <v>365</v>
      </c>
      <c r="E1467" s="11" t="s">
        <v>366</v>
      </c>
      <c r="F1467" s="14">
        <f>SUM(G1467:L1467)</f>
        <v>0</v>
      </c>
      <c r="G1467" s="14">
        <f t="shared" ref="G1467:M1467" si="298">SUM(G1469:G1471)</f>
        <v>0</v>
      </c>
      <c r="H1467" s="14">
        <f t="shared" si="298"/>
        <v>0</v>
      </c>
      <c r="I1467" s="14">
        <f t="shared" si="298"/>
        <v>0</v>
      </c>
      <c r="J1467" s="14">
        <f t="shared" si="298"/>
        <v>0</v>
      </c>
      <c r="K1467" s="14">
        <f t="shared" si="298"/>
        <v>0</v>
      </c>
      <c r="L1467" s="14">
        <f t="shared" si="298"/>
        <v>0</v>
      </c>
      <c r="M1467" s="14">
        <f t="shared" si="298"/>
        <v>0</v>
      </c>
      <c r="N1467" s="12"/>
      <c r="O1467" s="12"/>
    </row>
    <row r="1468" spans="1:15" ht="15" customHeight="1" x14ac:dyDescent="0.25">
      <c r="A1468" s="9"/>
      <c r="B1468" s="63" t="s">
        <v>67</v>
      </c>
      <c r="C1468" s="64"/>
      <c r="D1468" s="11" t="s">
        <v>1</v>
      </c>
      <c r="E1468" s="11" t="s">
        <v>1</v>
      </c>
      <c r="F1468" s="16" t="s">
        <v>1</v>
      </c>
      <c r="G1468" s="16" t="s">
        <v>1</v>
      </c>
      <c r="H1468" s="16" t="s">
        <v>1</v>
      </c>
      <c r="I1468" s="16" t="s">
        <v>1</v>
      </c>
      <c r="J1468" s="16" t="s">
        <v>1</v>
      </c>
      <c r="K1468" s="16" t="s">
        <v>1</v>
      </c>
      <c r="L1468" s="16" t="s">
        <v>1</v>
      </c>
      <c r="M1468" s="16" t="s">
        <v>1</v>
      </c>
      <c r="N1468" s="12"/>
      <c r="O1468" s="12"/>
    </row>
    <row r="1469" spans="1:15" ht="15" customHeight="1" x14ac:dyDescent="0.25">
      <c r="A1469" s="9"/>
      <c r="B1469" s="63" t="s">
        <v>68</v>
      </c>
      <c r="C1469" s="64"/>
      <c r="D1469" s="11" t="s">
        <v>365</v>
      </c>
      <c r="E1469" s="11" t="s">
        <v>366</v>
      </c>
      <c r="F1469" s="15">
        <f>SUM(G1469:L1469)</f>
        <v>0</v>
      </c>
      <c r="G1469" s="15" t="s">
        <v>1</v>
      </c>
      <c r="H1469" s="15" t="s">
        <v>1</v>
      </c>
      <c r="I1469" s="15" t="s">
        <v>1</v>
      </c>
      <c r="J1469" s="15" t="s">
        <v>1</v>
      </c>
      <c r="K1469" s="15" t="s">
        <v>1</v>
      </c>
      <c r="L1469" s="15" t="s">
        <v>1</v>
      </c>
      <c r="M1469" s="15" t="s">
        <v>1</v>
      </c>
      <c r="N1469" s="12"/>
      <c r="O1469" s="12"/>
    </row>
    <row r="1470" spans="1:15" ht="15" customHeight="1" x14ac:dyDescent="0.25">
      <c r="A1470" s="9"/>
      <c r="B1470" s="63" t="s">
        <v>69</v>
      </c>
      <c r="C1470" s="64"/>
      <c r="D1470" s="11" t="s">
        <v>365</v>
      </c>
      <c r="E1470" s="11" t="s">
        <v>366</v>
      </c>
      <c r="F1470" s="15">
        <f>SUM(G1470:L1470)</f>
        <v>0</v>
      </c>
      <c r="G1470" s="15" t="s">
        <v>1</v>
      </c>
      <c r="H1470" s="15" t="s">
        <v>1</v>
      </c>
      <c r="I1470" s="15" t="s">
        <v>1</v>
      </c>
      <c r="J1470" s="15" t="s">
        <v>1</v>
      </c>
      <c r="K1470" s="15" t="s">
        <v>1</v>
      </c>
      <c r="L1470" s="15" t="s">
        <v>1</v>
      </c>
      <c r="M1470" s="15" t="s">
        <v>1</v>
      </c>
      <c r="N1470" s="12"/>
      <c r="O1470" s="12"/>
    </row>
    <row r="1471" spans="1:15" ht="15" customHeight="1" x14ac:dyDescent="0.25">
      <c r="A1471" s="9"/>
      <c r="B1471" s="63" t="s">
        <v>70</v>
      </c>
      <c r="C1471" s="64"/>
      <c r="D1471" s="11" t="s">
        <v>365</v>
      </c>
      <c r="E1471" s="11" t="s">
        <v>366</v>
      </c>
      <c r="F1471" s="15">
        <f>SUM(G1471:L1471)</f>
        <v>0</v>
      </c>
      <c r="G1471" s="15" t="s">
        <v>1</v>
      </c>
      <c r="H1471" s="15" t="s">
        <v>1</v>
      </c>
      <c r="I1471" s="15" t="s">
        <v>1</v>
      </c>
      <c r="J1471" s="15" t="s">
        <v>1</v>
      </c>
      <c r="K1471" s="15" t="s">
        <v>1</v>
      </c>
      <c r="L1471" s="15" t="s">
        <v>1</v>
      </c>
      <c r="M1471" s="15" t="s">
        <v>1</v>
      </c>
      <c r="N1471" s="12"/>
      <c r="O1471" s="12"/>
    </row>
    <row r="1472" spans="1:15" ht="15" customHeight="1" x14ac:dyDescent="0.25">
      <c r="A1472" s="9" t="s">
        <v>367</v>
      </c>
      <c r="B1472" s="75" t="s">
        <v>230</v>
      </c>
      <c r="C1472" s="76"/>
      <c r="D1472" s="11" t="s">
        <v>368</v>
      </c>
      <c r="E1472" s="11" t="s">
        <v>369</v>
      </c>
      <c r="F1472" s="14">
        <f>SUM(G1472:L1472)</f>
        <v>1401683.1099999999</v>
      </c>
      <c r="G1472" s="14">
        <f t="shared" ref="G1472:M1472" si="299">SUM(G1474:G1476)</f>
        <v>750395.11</v>
      </c>
      <c r="H1472" s="14">
        <f t="shared" si="299"/>
        <v>0</v>
      </c>
      <c r="I1472" s="14">
        <f t="shared" si="299"/>
        <v>0</v>
      </c>
      <c r="J1472" s="14">
        <f t="shared" si="299"/>
        <v>0</v>
      </c>
      <c r="K1472" s="14">
        <f t="shared" si="299"/>
        <v>0</v>
      </c>
      <c r="L1472" s="14">
        <f t="shared" si="299"/>
        <v>651288</v>
      </c>
      <c r="M1472" s="14">
        <f t="shared" si="299"/>
        <v>0</v>
      </c>
      <c r="N1472" s="12"/>
      <c r="O1472" s="12"/>
    </row>
    <row r="1473" spans="1:15" ht="15" customHeight="1" x14ac:dyDescent="0.25">
      <c r="A1473" s="9"/>
      <c r="B1473" s="63" t="s">
        <v>67</v>
      </c>
      <c r="C1473" s="64"/>
      <c r="D1473" s="11" t="s">
        <v>1</v>
      </c>
      <c r="E1473" s="11" t="s">
        <v>1</v>
      </c>
      <c r="F1473" s="16" t="s">
        <v>1</v>
      </c>
      <c r="G1473" s="16" t="s">
        <v>1</v>
      </c>
      <c r="H1473" s="16" t="s">
        <v>1</v>
      </c>
      <c r="I1473" s="16" t="s">
        <v>1</v>
      </c>
      <c r="J1473" s="16" t="s">
        <v>1</v>
      </c>
      <c r="K1473" s="16" t="s">
        <v>1</v>
      </c>
      <c r="L1473" s="16" t="s">
        <v>1</v>
      </c>
      <c r="M1473" s="16" t="s">
        <v>1</v>
      </c>
      <c r="N1473" s="12"/>
      <c r="O1473" s="12"/>
    </row>
    <row r="1474" spans="1:15" ht="30" customHeight="1" x14ac:dyDescent="0.25">
      <c r="A1474" s="9"/>
      <c r="B1474" s="63" t="s">
        <v>68</v>
      </c>
      <c r="C1474" s="64"/>
      <c r="D1474" s="11" t="s">
        <v>368</v>
      </c>
      <c r="E1474" s="11" t="s">
        <v>369</v>
      </c>
      <c r="F1474" s="15">
        <f>SUM(G1474:L1474)</f>
        <v>1401683.1099999999</v>
      </c>
      <c r="G1474" s="15">
        <v>750395.11</v>
      </c>
      <c r="H1474" s="15" t="s">
        <v>1</v>
      </c>
      <c r="I1474" s="15">
        <v>0</v>
      </c>
      <c r="J1474" s="15">
        <v>0</v>
      </c>
      <c r="K1474" s="15" t="s">
        <v>1</v>
      </c>
      <c r="L1474" s="15">
        <v>651288</v>
      </c>
      <c r="M1474" s="15">
        <v>0</v>
      </c>
      <c r="N1474" s="12"/>
      <c r="O1474" s="12"/>
    </row>
    <row r="1475" spans="1:15" ht="30" customHeight="1" x14ac:dyDescent="0.25">
      <c r="A1475" s="9"/>
      <c r="B1475" s="63" t="s">
        <v>69</v>
      </c>
      <c r="C1475" s="64"/>
      <c r="D1475" s="11" t="s">
        <v>368</v>
      </c>
      <c r="E1475" s="11" t="s">
        <v>369</v>
      </c>
      <c r="F1475" s="15">
        <f>SUM(G1475:L1475)</f>
        <v>0</v>
      </c>
      <c r="G1475" s="15" t="s">
        <v>1</v>
      </c>
      <c r="H1475" s="15" t="s">
        <v>1</v>
      </c>
      <c r="I1475" s="15" t="s">
        <v>1</v>
      </c>
      <c r="J1475" s="15" t="s">
        <v>1</v>
      </c>
      <c r="K1475" s="15" t="s">
        <v>1</v>
      </c>
      <c r="L1475" s="15">
        <v>0</v>
      </c>
      <c r="M1475" s="15" t="s">
        <v>1</v>
      </c>
      <c r="N1475" s="12"/>
      <c r="O1475" s="12"/>
    </row>
    <row r="1476" spans="1:15" x14ac:dyDescent="0.25">
      <c r="A1476" s="9"/>
      <c r="B1476" s="63" t="s">
        <v>70</v>
      </c>
      <c r="C1476" s="64"/>
      <c r="D1476" s="11" t="s">
        <v>368</v>
      </c>
      <c r="E1476" s="11" t="s">
        <v>369</v>
      </c>
      <c r="F1476" s="15">
        <f>SUM(G1476:L1476)</f>
        <v>0</v>
      </c>
      <c r="G1476" s="15" t="s">
        <v>1</v>
      </c>
      <c r="H1476" s="15" t="s">
        <v>1</v>
      </c>
      <c r="I1476" s="15" t="s">
        <v>1</v>
      </c>
      <c r="J1476" s="15" t="s">
        <v>1</v>
      </c>
      <c r="K1476" s="15" t="s">
        <v>1</v>
      </c>
      <c r="L1476" s="15">
        <v>0</v>
      </c>
      <c r="M1476" s="15" t="s">
        <v>1</v>
      </c>
      <c r="N1476" s="12"/>
      <c r="O1476" s="12"/>
    </row>
    <row r="1477" spans="1:15" ht="15" customHeight="1" x14ac:dyDescent="0.25">
      <c r="A1477" s="9" t="s">
        <v>370</v>
      </c>
      <c r="B1477" s="75" t="s">
        <v>202</v>
      </c>
      <c r="C1477" s="76"/>
      <c r="D1477" s="11" t="s">
        <v>371</v>
      </c>
      <c r="E1477" s="11" t="s">
        <v>372</v>
      </c>
      <c r="F1477" s="14">
        <f>SUM(G1477:L1477)</f>
        <v>1487934.68</v>
      </c>
      <c r="G1477" s="14">
        <f t="shared" ref="G1477:M1477" si="300">SUM(G1479:G1481)</f>
        <v>85000</v>
      </c>
      <c r="H1477" s="14">
        <f t="shared" si="300"/>
        <v>0</v>
      </c>
      <c r="I1477" s="14">
        <f t="shared" si="300"/>
        <v>0</v>
      </c>
      <c r="J1477" s="14">
        <f t="shared" si="300"/>
        <v>0</v>
      </c>
      <c r="K1477" s="14">
        <f t="shared" si="300"/>
        <v>0</v>
      </c>
      <c r="L1477" s="14">
        <f t="shared" si="300"/>
        <v>1402934.68</v>
      </c>
      <c r="M1477" s="14">
        <f t="shared" si="300"/>
        <v>0</v>
      </c>
      <c r="N1477" s="12"/>
      <c r="O1477" s="12"/>
    </row>
    <row r="1478" spans="1:15" ht="15" customHeight="1" x14ac:dyDescent="0.25">
      <c r="A1478" s="9"/>
      <c r="B1478" s="63" t="s">
        <v>67</v>
      </c>
      <c r="C1478" s="64"/>
      <c r="D1478" s="11" t="s">
        <v>1</v>
      </c>
      <c r="E1478" s="11" t="s">
        <v>1</v>
      </c>
      <c r="F1478" s="16" t="s">
        <v>1</v>
      </c>
      <c r="G1478" s="16" t="s">
        <v>1</v>
      </c>
      <c r="H1478" s="16" t="s">
        <v>1</v>
      </c>
      <c r="I1478" s="16" t="s">
        <v>1</v>
      </c>
      <c r="J1478" s="16" t="s">
        <v>1</v>
      </c>
      <c r="K1478" s="16" t="s">
        <v>1</v>
      </c>
      <c r="L1478" s="16" t="s">
        <v>1</v>
      </c>
      <c r="M1478" s="16" t="s">
        <v>1</v>
      </c>
      <c r="N1478" s="12"/>
      <c r="O1478" s="12"/>
    </row>
    <row r="1479" spans="1:15" ht="30" customHeight="1" x14ac:dyDescent="0.25">
      <c r="A1479" s="9"/>
      <c r="B1479" s="63" t="s">
        <v>68</v>
      </c>
      <c r="C1479" s="64"/>
      <c r="D1479" s="11" t="s">
        <v>371</v>
      </c>
      <c r="E1479" s="11" t="s">
        <v>372</v>
      </c>
      <c r="F1479" s="15">
        <f>SUM(G1479:L1479)</f>
        <v>1487934.68</v>
      </c>
      <c r="G1479" s="15">
        <v>85000</v>
      </c>
      <c r="H1479" s="15" t="s">
        <v>1</v>
      </c>
      <c r="I1479" s="15">
        <v>0</v>
      </c>
      <c r="J1479" s="15">
        <v>0</v>
      </c>
      <c r="K1479" s="15" t="s">
        <v>1</v>
      </c>
      <c r="L1479" s="15">
        <v>1402934.68</v>
      </c>
      <c r="M1479" s="15">
        <v>0</v>
      </c>
      <c r="N1479" s="12"/>
      <c r="O1479" s="12"/>
    </row>
    <row r="1480" spans="1:15" ht="30" customHeight="1" x14ac:dyDescent="0.25">
      <c r="A1480" s="9"/>
      <c r="B1480" s="63" t="s">
        <v>69</v>
      </c>
      <c r="C1480" s="64"/>
      <c r="D1480" s="11" t="s">
        <v>371</v>
      </c>
      <c r="E1480" s="11" t="s">
        <v>372</v>
      </c>
      <c r="F1480" s="15">
        <f>SUM(G1480:L1480)</f>
        <v>0</v>
      </c>
      <c r="G1480" s="15" t="s">
        <v>1</v>
      </c>
      <c r="H1480" s="15" t="s">
        <v>1</v>
      </c>
      <c r="I1480" s="15" t="s">
        <v>1</v>
      </c>
      <c r="J1480" s="15" t="s">
        <v>1</v>
      </c>
      <c r="K1480" s="15" t="s">
        <v>1</v>
      </c>
      <c r="L1480" s="15">
        <v>0</v>
      </c>
      <c r="M1480" s="15" t="s">
        <v>1</v>
      </c>
      <c r="N1480" s="12"/>
      <c r="O1480" s="12"/>
    </row>
    <row r="1481" spans="1:15" x14ac:dyDescent="0.25">
      <c r="A1481" s="9"/>
      <c r="B1481" s="63" t="s">
        <v>70</v>
      </c>
      <c r="C1481" s="64"/>
      <c r="D1481" s="11" t="s">
        <v>371</v>
      </c>
      <c r="E1481" s="11" t="s">
        <v>372</v>
      </c>
      <c r="F1481" s="15">
        <f>SUM(G1481:L1481)</f>
        <v>0</v>
      </c>
      <c r="G1481" s="15" t="s">
        <v>1</v>
      </c>
      <c r="H1481" s="15" t="s">
        <v>1</v>
      </c>
      <c r="I1481" s="15" t="s">
        <v>1</v>
      </c>
      <c r="J1481" s="15" t="s">
        <v>1</v>
      </c>
      <c r="K1481" s="15" t="s">
        <v>1</v>
      </c>
      <c r="L1481" s="15">
        <v>0</v>
      </c>
      <c r="M1481" s="15" t="s">
        <v>1</v>
      </c>
      <c r="N1481" s="12"/>
      <c r="O1481" s="12"/>
    </row>
    <row r="1482" spans="1:15" ht="15" customHeight="1" x14ac:dyDescent="0.25">
      <c r="A1482" s="9" t="s">
        <v>373</v>
      </c>
      <c r="B1482" s="75" t="s">
        <v>374</v>
      </c>
      <c r="C1482" s="76"/>
      <c r="D1482" s="11" t="s">
        <v>375</v>
      </c>
      <c r="E1482" s="11" t="s">
        <v>376</v>
      </c>
      <c r="F1482" s="14">
        <f>SUM(G1482:L1482)</f>
        <v>0</v>
      </c>
      <c r="G1482" s="14">
        <f t="shared" ref="G1482:M1482" si="301">SUM(G1484:G1486)</f>
        <v>0</v>
      </c>
      <c r="H1482" s="14">
        <f t="shared" si="301"/>
        <v>0</v>
      </c>
      <c r="I1482" s="14">
        <f t="shared" si="301"/>
        <v>0</v>
      </c>
      <c r="J1482" s="14">
        <f t="shared" si="301"/>
        <v>0</v>
      </c>
      <c r="K1482" s="14">
        <f t="shared" si="301"/>
        <v>0</v>
      </c>
      <c r="L1482" s="14">
        <f t="shared" si="301"/>
        <v>0</v>
      </c>
      <c r="M1482" s="14">
        <f t="shared" si="301"/>
        <v>0</v>
      </c>
      <c r="N1482" s="12"/>
      <c r="O1482" s="12"/>
    </row>
    <row r="1483" spans="1:15" ht="15" customHeight="1" x14ac:dyDescent="0.25">
      <c r="A1483" s="9"/>
      <c r="B1483" s="63" t="s">
        <v>67</v>
      </c>
      <c r="C1483" s="64"/>
      <c r="D1483" s="11" t="s">
        <v>1</v>
      </c>
      <c r="E1483" s="11" t="s">
        <v>1</v>
      </c>
      <c r="F1483" s="16" t="s">
        <v>1</v>
      </c>
      <c r="G1483" s="16" t="s">
        <v>1</v>
      </c>
      <c r="H1483" s="16" t="s">
        <v>1</v>
      </c>
      <c r="I1483" s="16" t="s">
        <v>1</v>
      </c>
      <c r="J1483" s="16" t="s">
        <v>1</v>
      </c>
      <c r="K1483" s="16" t="s">
        <v>1</v>
      </c>
      <c r="L1483" s="16" t="s">
        <v>1</v>
      </c>
      <c r="M1483" s="16" t="s">
        <v>1</v>
      </c>
      <c r="N1483" s="12"/>
      <c r="O1483" s="12"/>
    </row>
    <row r="1484" spans="1:15" ht="15" customHeight="1" x14ac:dyDescent="0.25">
      <c r="A1484" s="9"/>
      <c r="B1484" s="63" t="s">
        <v>68</v>
      </c>
      <c r="C1484" s="64"/>
      <c r="D1484" s="11" t="s">
        <v>375</v>
      </c>
      <c r="E1484" s="11" t="s">
        <v>376</v>
      </c>
      <c r="F1484" s="15">
        <f>SUM(G1484:L1484)</f>
        <v>0</v>
      </c>
      <c r="G1484" s="15" t="s">
        <v>1</v>
      </c>
      <c r="H1484" s="15" t="s">
        <v>1</v>
      </c>
      <c r="I1484" s="15" t="s">
        <v>1</v>
      </c>
      <c r="J1484" s="15" t="s">
        <v>1</v>
      </c>
      <c r="K1484" s="15" t="s">
        <v>1</v>
      </c>
      <c r="L1484" s="15" t="s">
        <v>1</v>
      </c>
      <c r="M1484" s="15" t="s">
        <v>1</v>
      </c>
      <c r="N1484" s="12"/>
      <c r="O1484" s="12"/>
    </row>
    <row r="1485" spans="1:15" ht="15" customHeight="1" x14ac:dyDescent="0.25">
      <c r="A1485" s="9"/>
      <c r="B1485" s="63" t="s">
        <v>69</v>
      </c>
      <c r="C1485" s="64"/>
      <c r="D1485" s="11" t="s">
        <v>375</v>
      </c>
      <c r="E1485" s="11" t="s">
        <v>376</v>
      </c>
      <c r="F1485" s="15">
        <f>SUM(G1485:L1485)</f>
        <v>0</v>
      </c>
      <c r="G1485" s="15" t="s">
        <v>1</v>
      </c>
      <c r="H1485" s="15" t="s">
        <v>1</v>
      </c>
      <c r="I1485" s="15" t="s">
        <v>1</v>
      </c>
      <c r="J1485" s="15" t="s">
        <v>1</v>
      </c>
      <c r="K1485" s="15" t="s">
        <v>1</v>
      </c>
      <c r="L1485" s="15" t="s">
        <v>1</v>
      </c>
      <c r="M1485" s="15" t="s">
        <v>1</v>
      </c>
      <c r="N1485" s="12"/>
      <c r="O1485" s="12"/>
    </row>
    <row r="1486" spans="1:15" ht="15" customHeight="1" x14ac:dyDescent="0.25">
      <c r="A1486" s="9"/>
      <c r="B1486" s="63" t="s">
        <v>70</v>
      </c>
      <c r="C1486" s="64"/>
      <c r="D1486" s="11" t="s">
        <v>375</v>
      </c>
      <c r="E1486" s="11" t="s">
        <v>376</v>
      </c>
      <c r="F1486" s="15">
        <f>SUM(G1486:L1486)</f>
        <v>0</v>
      </c>
      <c r="G1486" s="15" t="s">
        <v>1</v>
      </c>
      <c r="H1486" s="15" t="s">
        <v>1</v>
      </c>
      <c r="I1486" s="15" t="s">
        <v>1</v>
      </c>
      <c r="J1486" s="15" t="s">
        <v>1</v>
      </c>
      <c r="K1486" s="15" t="s">
        <v>1</v>
      </c>
      <c r="L1486" s="15" t="s">
        <v>1</v>
      </c>
      <c r="M1486" s="15" t="s">
        <v>1</v>
      </c>
      <c r="N1486" s="12"/>
      <c r="O1486" s="12"/>
    </row>
    <row r="1487" spans="1:15" s="28" customFormat="1" ht="15" customHeight="1" x14ac:dyDescent="0.25">
      <c r="A1487" s="28" t="s">
        <v>373</v>
      </c>
      <c r="B1487" s="75" t="s">
        <v>533</v>
      </c>
      <c r="C1487" s="76"/>
      <c r="D1487" s="11">
        <v>2628</v>
      </c>
      <c r="E1487" s="24" t="s">
        <v>937</v>
      </c>
      <c r="F1487" s="14">
        <f>SUM(G1487:L1487)</f>
        <v>0</v>
      </c>
      <c r="G1487" s="14">
        <f t="shared" ref="G1487:M1487" si="302">SUM(G1489:G1491)</f>
        <v>0</v>
      </c>
      <c r="H1487" s="14">
        <f t="shared" si="302"/>
        <v>0</v>
      </c>
      <c r="I1487" s="14">
        <f t="shared" si="302"/>
        <v>0</v>
      </c>
      <c r="J1487" s="14">
        <f t="shared" si="302"/>
        <v>0</v>
      </c>
      <c r="K1487" s="14">
        <f t="shared" si="302"/>
        <v>0</v>
      </c>
      <c r="L1487" s="14">
        <f t="shared" si="302"/>
        <v>0</v>
      </c>
      <c r="M1487" s="14">
        <f t="shared" si="302"/>
        <v>0</v>
      </c>
    </row>
    <row r="1488" spans="1:15" s="28" customFormat="1" ht="15" customHeight="1" x14ac:dyDescent="0.25">
      <c r="B1488" s="63" t="s">
        <v>67</v>
      </c>
      <c r="C1488" s="64"/>
      <c r="D1488" s="11" t="s">
        <v>1</v>
      </c>
      <c r="E1488" s="11" t="s">
        <v>1</v>
      </c>
      <c r="F1488" s="16" t="s">
        <v>1</v>
      </c>
      <c r="G1488" s="16" t="s">
        <v>1</v>
      </c>
      <c r="H1488" s="16" t="s">
        <v>1</v>
      </c>
      <c r="I1488" s="16" t="s">
        <v>1</v>
      </c>
      <c r="J1488" s="16" t="s">
        <v>1</v>
      </c>
      <c r="K1488" s="16" t="s">
        <v>1</v>
      </c>
      <c r="L1488" s="16" t="s">
        <v>1</v>
      </c>
      <c r="M1488" s="16" t="s">
        <v>1</v>
      </c>
    </row>
    <row r="1489" spans="1:15" s="28" customFormat="1" ht="15" customHeight="1" x14ac:dyDescent="0.25">
      <c r="B1489" s="63" t="s">
        <v>68</v>
      </c>
      <c r="C1489" s="64"/>
      <c r="D1489" s="11">
        <v>2628</v>
      </c>
      <c r="E1489" s="24" t="s">
        <v>937</v>
      </c>
      <c r="F1489" s="15">
        <f>SUM(G1489:L1489)</f>
        <v>0</v>
      </c>
      <c r="G1489" s="15" t="s">
        <v>1</v>
      </c>
      <c r="H1489" s="15" t="s">
        <v>1</v>
      </c>
      <c r="I1489" s="15" t="s">
        <v>1</v>
      </c>
      <c r="J1489" s="15" t="s">
        <v>1</v>
      </c>
      <c r="K1489" s="15" t="s">
        <v>1</v>
      </c>
      <c r="L1489" s="15" t="s">
        <v>1</v>
      </c>
      <c r="M1489" s="15" t="s">
        <v>1</v>
      </c>
    </row>
    <row r="1490" spans="1:15" s="28" customFormat="1" ht="15" customHeight="1" x14ac:dyDescent="0.25">
      <c r="B1490" s="63" t="s">
        <v>69</v>
      </c>
      <c r="C1490" s="64"/>
      <c r="D1490" s="11">
        <v>2628</v>
      </c>
      <c r="E1490" s="24" t="s">
        <v>937</v>
      </c>
      <c r="F1490" s="15">
        <f>SUM(G1490:L1490)</f>
        <v>0</v>
      </c>
      <c r="G1490" s="15" t="s">
        <v>1</v>
      </c>
      <c r="H1490" s="15" t="s">
        <v>1</v>
      </c>
      <c r="I1490" s="15" t="s">
        <v>1</v>
      </c>
      <c r="J1490" s="15" t="s">
        <v>1</v>
      </c>
      <c r="K1490" s="15" t="s">
        <v>1</v>
      </c>
      <c r="L1490" s="15" t="s">
        <v>1</v>
      </c>
      <c r="M1490" s="15" t="s">
        <v>1</v>
      </c>
    </row>
    <row r="1491" spans="1:15" s="28" customFormat="1" ht="15" customHeight="1" x14ac:dyDescent="0.25">
      <c r="B1491" s="63" t="s">
        <v>70</v>
      </c>
      <c r="C1491" s="64"/>
      <c r="D1491" s="11">
        <v>2628</v>
      </c>
      <c r="E1491" s="24" t="s">
        <v>937</v>
      </c>
      <c r="F1491" s="15">
        <f>SUM(G1491:L1491)</f>
        <v>0</v>
      </c>
      <c r="G1491" s="15" t="s">
        <v>1</v>
      </c>
      <c r="H1491" s="15" t="s">
        <v>1</v>
      </c>
      <c r="I1491" s="15" t="s">
        <v>1</v>
      </c>
      <c r="J1491" s="15" t="s">
        <v>1</v>
      </c>
      <c r="K1491" s="15" t="s">
        <v>1</v>
      </c>
      <c r="L1491" s="15" t="s">
        <v>1</v>
      </c>
      <c r="M1491" s="15" t="s">
        <v>1</v>
      </c>
    </row>
    <row r="1492" spans="1:15" s="28" customFormat="1" ht="15" customHeight="1" x14ac:dyDescent="0.25">
      <c r="A1492" s="28" t="s">
        <v>373</v>
      </c>
      <c r="B1492" s="75" t="s">
        <v>936</v>
      </c>
      <c r="C1492" s="76"/>
      <c r="D1492" s="11">
        <v>26281</v>
      </c>
      <c r="E1492" s="24" t="s">
        <v>938</v>
      </c>
      <c r="F1492" s="14">
        <f>SUM(G1492:L1492)</f>
        <v>0</v>
      </c>
      <c r="G1492" s="14">
        <f t="shared" ref="G1492:M1492" si="303">SUM(G1494:G1496)</f>
        <v>0</v>
      </c>
      <c r="H1492" s="14">
        <f t="shared" si="303"/>
        <v>0</v>
      </c>
      <c r="I1492" s="14">
        <f t="shared" si="303"/>
        <v>0</v>
      </c>
      <c r="J1492" s="14">
        <f t="shared" si="303"/>
        <v>0</v>
      </c>
      <c r="K1492" s="14">
        <f t="shared" si="303"/>
        <v>0</v>
      </c>
      <c r="L1492" s="14">
        <f t="shared" si="303"/>
        <v>0</v>
      </c>
      <c r="M1492" s="14">
        <f t="shared" si="303"/>
        <v>0</v>
      </c>
    </row>
    <row r="1493" spans="1:15" s="28" customFormat="1" ht="15" customHeight="1" x14ac:dyDescent="0.25">
      <c r="B1493" s="63" t="s">
        <v>67</v>
      </c>
      <c r="C1493" s="64"/>
      <c r="D1493" s="11" t="s">
        <v>1</v>
      </c>
      <c r="E1493" s="11" t="s">
        <v>1</v>
      </c>
      <c r="F1493" s="16" t="s">
        <v>1</v>
      </c>
      <c r="G1493" s="16" t="s">
        <v>1</v>
      </c>
      <c r="H1493" s="16" t="s">
        <v>1</v>
      </c>
      <c r="I1493" s="16" t="s">
        <v>1</v>
      </c>
      <c r="J1493" s="16" t="s">
        <v>1</v>
      </c>
      <c r="K1493" s="16" t="s">
        <v>1</v>
      </c>
      <c r="L1493" s="16" t="s">
        <v>1</v>
      </c>
      <c r="M1493" s="16" t="s">
        <v>1</v>
      </c>
    </row>
    <row r="1494" spans="1:15" s="28" customFormat="1" ht="15" customHeight="1" x14ac:dyDescent="0.25">
      <c r="B1494" s="63" t="s">
        <v>68</v>
      </c>
      <c r="C1494" s="64"/>
      <c r="D1494" s="11">
        <v>26281</v>
      </c>
      <c r="E1494" s="24" t="s">
        <v>938</v>
      </c>
      <c r="F1494" s="15">
        <f>SUM(G1494:L1494)</f>
        <v>0</v>
      </c>
      <c r="G1494" s="15" t="s">
        <v>1</v>
      </c>
      <c r="H1494" s="15" t="s">
        <v>1</v>
      </c>
      <c r="I1494" s="15" t="s">
        <v>1</v>
      </c>
      <c r="J1494" s="15" t="s">
        <v>1</v>
      </c>
      <c r="K1494" s="15" t="s">
        <v>1</v>
      </c>
      <c r="L1494" s="15" t="s">
        <v>1</v>
      </c>
      <c r="M1494" s="15" t="s">
        <v>1</v>
      </c>
    </row>
    <row r="1495" spans="1:15" s="28" customFormat="1" ht="15" customHeight="1" x14ac:dyDescent="0.25">
      <c r="B1495" s="63" t="s">
        <v>69</v>
      </c>
      <c r="C1495" s="64"/>
      <c r="D1495" s="11">
        <v>26281</v>
      </c>
      <c r="E1495" s="24" t="s">
        <v>938</v>
      </c>
      <c r="F1495" s="15">
        <f>SUM(G1495:L1495)</f>
        <v>0</v>
      </c>
      <c r="G1495" s="15" t="s">
        <v>1</v>
      </c>
      <c r="H1495" s="15" t="s">
        <v>1</v>
      </c>
      <c r="I1495" s="15" t="s">
        <v>1</v>
      </c>
      <c r="J1495" s="15" t="s">
        <v>1</v>
      </c>
      <c r="K1495" s="15" t="s">
        <v>1</v>
      </c>
      <c r="L1495" s="15" t="s">
        <v>1</v>
      </c>
      <c r="M1495" s="15" t="s">
        <v>1</v>
      </c>
    </row>
    <row r="1496" spans="1:15" s="28" customFormat="1" ht="15" customHeight="1" x14ac:dyDescent="0.25">
      <c r="B1496" s="63" t="s">
        <v>70</v>
      </c>
      <c r="C1496" s="64"/>
      <c r="D1496" s="11">
        <v>26281</v>
      </c>
      <c r="E1496" s="24" t="s">
        <v>938</v>
      </c>
      <c r="F1496" s="15">
        <f>SUM(G1496:L1496)</f>
        <v>0</v>
      </c>
      <c r="G1496" s="15" t="s">
        <v>1</v>
      </c>
      <c r="H1496" s="15" t="s">
        <v>1</v>
      </c>
      <c r="I1496" s="15" t="s">
        <v>1</v>
      </c>
      <c r="J1496" s="15" t="s">
        <v>1</v>
      </c>
      <c r="K1496" s="15" t="s">
        <v>1</v>
      </c>
      <c r="L1496" s="15" t="s">
        <v>1</v>
      </c>
      <c r="M1496" s="15" t="s">
        <v>1</v>
      </c>
    </row>
    <row r="1497" spans="1:15" ht="15" customHeight="1" x14ac:dyDescent="0.25">
      <c r="A1497" s="9" t="s">
        <v>377</v>
      </c>
      <c r="B1497" s="75" t="s">
        <v>346</v>
      </c>
      <c r="C1497" s="76"/>
      <c r="D1497" s="11" t="s">
        <v>378</v>
      </c>
      <c r="E1497" s="11" t="s">
        <v>379</v>
      </c>
      <c r="F1497" s="14">
        <f>SUM(G1497:L1497)</f>
        <v>0</v>
      </c>
      <c r="G1497" s="14">
        <f t="shared" ref="G1497:M1497" si="304">SUM(G1499:G1501)</f>
        <v>0</v>
      </c>
      <c r="H1497" s="14">
        <f t="shared" si="304"/>
        <v>0</v>
      </c>
      <c r="I1497" s="14">
        <f t="shared" si="304"/>
        <v>0</v>
      </c>
      <c r="J1497" s="14">
        <f t="shared" si="304"/>
        <v>0</v>
      </c>
      <c r="K1497" s="14">
        <f t="shared" si="304"/>
        <v>0</v>
      </c>
      <c r="L1497" s="14">
        <f t="shared" si="304"/>
        <v>0</v>
      </c>
      <c r="M1497" s="14">
        <f t="shared" si="304"/>
        <v>0</v>
      </c>
      <c r="N1497" s="12"/>
      <c r="O1497" s="12"/>
    </row>
    <row r="1498" spans="1:15" ht="15" customHeight="1" x14ac:dyDescent="0.25">
      <c r="A1498" s="9"/>
      <c r="B1498" s="63" t="s">
        <v>67</v>
      </c>
      <c r="C1498" s="64"/>
      <c r="D1498" s="11" t="s">
        <v>1</v>
      </c>
      <c r="E1498" s="11" t="s">
        <v>1</v>
      </c>
      <c r="F1498" s="16" t="s">
        <v>1</v>
      </c>
      <c r="G1498" s="16" t="s">
        <v>1</v>
      </c>
      <c r="H1498" s="16" t="s">
        <v>1</v>
      </c>
      <c r="I1498" s="16" t="s">
        <v>1</v>
      </c>
      <c r="J1498" s="16" t="s">
        <v>1</v>
      </c>
      <c r="K1498" s="16" t="s">
        <v>1</v>
      </c>
      <c r="L1498" s="16" t="s">
        <v>1</v>
      </c>
      <c r="M1498" s="16" t="s">
        <v>1</v>
      </c>
      <c r="N1498" s="12"/>
      <c r="O1498" s="12"/>
    </row>
    <row r="1499" spans="1:15" ht="30" customHeight="1" x14ac:dyDescent="0.25">
      <c r="A1499" s="9"/>
      <c r="B1499" s="63" t="s">
        <v>68</v>
      </c>
      <c r="C1499" s="64"/>
      <c r="D1499" s="11" t="s">
        <v>378</v>
      </c>
      <c r="E1499" s="11" t="s">
        <v>379</v>
      </c>
      <c r="F1499" s="15">
        <f>SUM(G1499:L1499)</f>
        <v>0</v>
      </c>
      <c r="G1499" s="15">
        <v>0</v>
      </c>
      <c r="H1499" s="15" t="s">
        <v>1</v>
      </c>
      <c r="I1499" s="15">
        <v>0</v>
      </c>
      <c r="J1499" s="15">
        <v>0</v>
      </c>
      <c r="K1499" s="15" t="s">
        <v>1</v>
      </c>
      <c r="L1499" s="15">
        <v>0</v>
      </c>
      <c r="M1499" s="15">
        <v>0</v>
      </c>
      <c r="N1499" s="12"/>
      <c r="O1499" s="12"/>
    </row>
    <row r="1500" spans="1:15" ht="30" customHeight="1" x14ac:dyDescent="0.25">
      <c r="A1500" s="9"/>
      <c r="B1500" s="63" t="s">
        <v>69</v>
      </c>
      <c r="C1500" s="64"/>
      <c r="D1500" s="11" t="s">
        <v>378</v>
      </c>
      <c r="E1500" s="11" t="s">
        <v>379</v>
      </c>
      <c r="F1500" s="15">
        <f>SUM(G1500:L1500)</f>
        <v>0</v>
      </c>
      <c r="G1500" s="15" t="s">
        <v>1</v>
      </c>
      <c r="H1500" s="15" t="s">
        <v>1</v>
      </c>
      <c r="I1500" s="15" t="s">
        <v>1</v>
      </c>
      <c r="J1500" s="15" t="s">
        <v>1</v>
      </c>
      <c r="K1500" s="15" t="s">
        <v>1</v>
      </c>
      <c r="L1500" s="15">
        <v>0</v>
      </c>
      <c r="M1500" s="15" t="s">
        <v>1</v>
      </c>
      <c r="N1500" s="12"/>
      <c r="O1500" s="12"/>
    </row>
    <row r="1501" spans="1:15" x14ac:dyDescent="0.25">
      <c r="A1501" s="9"/>
      <c r="B1501" s="63" t="s">
        <v>70</v>
      </c>
      <c r="C1501" s="64"/>
      <c r="D1501" s="11" t="s">
        <v>378</v>
      </c>
      <c r="E1501" s="11" t="s">
        <v>379</v>
      </c>
      <c r="F1501" s="15">
        <f>SUM(G1501:L1501)</f>
        <v>0</v>
      </c>
      <c r="G1501" s="15" t="s">
        <v>1</v>
      </c>
      <c r="H1501" s="15" t="s">
        <v>1</v>
      </c>
      <c r="I1501" s="15" t="s">
        <v>1</v>
      </c>
      <c r="J1501" s="15" t="s">
        <v>1</v>
      </c>
      <c r="K1501" s="15" t="s">
        <v>1</v>
      </c>
      <c r="L1501" s="15">
        <v>0</v>
      </c>
      <c r="M1501" s="15" t="s">
        <v>1</v>
      </c>
      <c r="N1501" s="12"/>
      <c r="O1501" s="12"/>
    </row>
    <row r="1502" spans="1:15" ht="15" customHeight="1" x14ac:dyDescent="0.25">
      <c r="A1502" s="9" t="s">
        <v>380</v>
      </c>
      <c r="B1502" s="75" t="s">
        <v>381</v>
      </c>
      <c r="C1502" s="76"/>
      <c r="D1502" s="11" t="s">
        <v>382</v>
      </c>
      <c r="E1502" s="11" t="s">
        <v>383</v>
      </c>
      <c r="F1502" s="14">
        <f>SUM(G1502:L1502)</f>
        <v>0</v>
      </c>
      <c r="G1502" s="14">
        <f t="shared" ref="G1502:M1502" si="305">SUM(G1504:G1506)</f>
        <v>0</v>
      </c>
      <c r="H1502" s="14">
        <f t="shared" si="305"/>
        <v>0</v>
      </c>
      <c r="I1502" s="14">
        <f t="shared" si="305"/>
        <v>0</v>
      </c>
      <c r="J1502" s="14">
        <f t="shared" si="305"/>
        <v>0</v>
      </c>
      <c r="K1502" s="14">
        <f t="shared" si="305"/>
        <v>0</v>
      </c>
      <c r="L1502" s="14">
        <f t="shared" si="305"/>
        <v>0</v>
      </c>
      <c r="M1502" s="14">
        <f t="shared" si="305"/>
        <v>0</v>
      </c>
      <c r="N1502" s="12"/>
      <c r="O1502" s="12"/>
    </row>
    <row r="1503" spans="1:15" ht="15" customHeight="1" x14ac:dyDescent="0.25">
      <c r="A1503" s="9"/>
      <c r="B1503" s="63" t="s">
        <v>67</v>
      </c>
      <c r="C1503" s="64"/>
      <c r="D1503" s="11" t="s">
        <v>1</v>
      </c>
      <c r="E1503" s="11" t="s">
        <v>1</v>
      </c>
      <c r="F1503" s="16" t="s">
        <v>1</v>
      </c>
      <c r="G1503" s="16" t="s">
        <v>1</v>
      </c>
      <c r="H1503" s="16" t="s">
        <v>1</v>
      </c>
      <c r="I1503" s="16" t="s">
        <v>1</v>
      </c>
      <c r="J1503" s="16" t="s">
        <v>1</v>
      </c>
      <c r="K1503" s="16" t="s">
        <v>1</v>
      </c>
      <c r="L1503" s="16" t="s">
        <v>1</v>
      </c>
      <c r="M1503" s="16" t="s">
        <v>1</v>
      </c>
      <c r="N1503" s="12"/>
      <c r="O1503" s="12"/>
    </row>
    <row r="1504" spans="1:15" ht="15" customHeight="1" x14ac:dyDescent="0.25">
      <c r="A1504" s="9"/>
      <c r="B1504" s="63" t="s">
        <v>68</v>
      </c>
      <c r="C1504" s="64"/>
      <c r="D1504" s="11" t="s">
        <v>382</v>
      </c>
      <c r="E1504" s="11" t="s">
        <v>383</v>
      </c>
      <c r="F1504" s="15">
        <f>SUM(G1504:L1504)</f>
        <v>0</v>
      </c>
      <c r="G1504" s="15" t="s">
        <v>1</v>
      </c>
      <c r="H1504" s="15" t="s">
        <v>1</v>
      </c>
      <c r="I1504" s="15" t="s">
        <v>1</v>
      </c>
      <c r="J1504" s="15" t="s">
        <v>1</v>
      </c>
      <c r="K1504" s="15" t="s">
        <v>1</v>
      </c>
      <c r="L1504" s="15" t="s">
        <v>1</v>
      </c>
      <c r="M1504" s="15" t="s">
        <v>1</v>
      </c>
      <c r="N1504" s="12"/>
      <c r="O1504" s="12"/>
    </row>
    <row r="1505" spans="1:15" ht="15" customHeight="1" x14ac:dyDescent="0.25">
      <c r="A1505" s="9"/>
      <c r="B1505" s="63" t="s">
        <v>69</v>
      </c>
      <c r="C1505" s="64"/>
      <c r="D1505" s="11" t="s">
        <v>382</v>
      </c>
      <c r="E1505" s="11" t="s">
        <v>383</v>
      </c>
      <c r="F1505" s="15">
        <f>SUM(G1505:L1505)</f>
        <v>0</v>
      </c>
      <c r="G1505" s="15" t="s">
        <v>1</v>
      </c>
      <c r="H1505" s="15" t="s">
        <v>1</v>
      </c>
      <c r="I1505" s="15" t="s">
        <v>1</v>
      </c>
      <c r="J1505" s="15" t="s">
        <v>1</v>
      </c>
      <c r="K1505" s="15" t="s">
        <v>1</v>
      </c>
      <c r="L1505" s="15" t="s">
        <v>1</v>
      </c>
      <c r="M1505" s="15" t="s">
        <v>1</v>
      </c>
      <c r="N1505" s="12"/>
      <c r="O1505" s="12"/>
    </row>
    <row r="1506" spans="1:15" ht="15" customHeight="1" x14ac:dyDescent="0.25">
      <c r="A1506" s="9"/>
      <c r="B1506" s="63" t="s">
        <v>70</v>
      </c>
      <c r="C1506" s="64"/>
      <c r="D1506" s="11" t="s">
        <v>382</v>
      </c>
      <c r="E1506" s="11" t="s">
        <v>383</v>
      </c>
      <c r="F1506" s="15">
        <f>SUM(G1506:L1506)</f>
        <v>0</v>
      </c>
      <c r="G1506" s="15" t="s">
        <v>1</v>
      </c>
      <c r="H1506" s="15" t="s">
        <v>1</v>
      </c>
      <c r="I1506" s="15" t="s">
        <v>1</v>
      </c>
      <c r="J1506" s="15" t="s">
        <v>1</v>
      </c>
      <c r="K1506" s="15" t="s">
        <v>1</v>
      </c>
      <c r="L1506" s="15" t="s">
        <v>1</v>
      </c>
      <c r="M1506" s="15" t="s">
        <v>1</v>
      </c>
      <c r="N1506" s="12"/>
      <c r="O1506" s="12"/>
    </row>
    <row r="1507" spans="1:15" ht="15" customHeight="1" x14ac:dyDescent="0.25">
      <c r="A1507" s="9" t="s">
        <v>384</v>
      </c>
      <c r="B1507" s="75" t="s">
        <v>244</v>
      </c>
      <c r="C1507" s="76"/>
      <c r="D1507" s="11" t="s">
        <v>385</v>
      </c>
      <c r="E1507" s="11" t="s">
        <v>165</v>
      </c>
      <c r="F1507" s="14">
        <f>SUM(G1507:L1507)</f>
        <v>130000</v>
      </c>
      <c r="G1507" s="14">
        <f t="shared" ref="G1507:M1507" si="306">SUM(G1509:G1511)</f>
        <v>0</v>
      </c>
      <c r="H1507" s="14">
        <f t="shared" si="306"/>
        <v>0</v>
      </c>
      <c r="I1507" s="14">
        <f t="shared" si="306"/>
        <v>0</v>
      </c>
      <c r="J1507" s="14">
        <f t="shared" si="306"/>
        <v>0</v>
      </c>
      <c r="K1507" s="14">
        <f t="shared" si="306"/>
        <v>0</v>
      </c>
      <c r="L1507" s="14">
        <f t="shared" si="306"/>
        <v>130000</v>
      </c>
      <c r="M1507" s="14">
        <f t="shared" si="306"/>
        <v>0</v>
      </c>
      <c r="N1507" s="12"/>
      <c r="O1507" s="12"/>
    </row>
    <row r="1508" spans="1:15" ht="15" customHeight="1" x14ac:dyDescent="0.25">
      <c r="A1508" s="9"/>
      <c r="B1508" s="63" t="s">
        <v>67</v>
      </c>
      <c r="C1508" s="64"/>
      <c r="D1508" s="11" t="s">
        <v>1</v>
      </c>
      <c r="E1508" s="11" t="s">
        <v>1</v>
      </c>
      <c r="F1508" s="16" t="s">
        <v>1</v>
      </c>
      <c r="G1508" s="16" t="s">
        <v>1</v>
      </c>
      <c r="H1508" s="16" t="s">
        <v>1</v>
      </c>
      <c r="I1508" s="16" t="s">
        <v>1</v>
      </c>
      <c r="J1508" s="16" t="s">
        <v>1</v>
      </c>
      <c r="K1508" s="16" t="s">
        <v>1</v>
      </c>
      <c r="L1508" s="16" t="s">
        <v>1</v>
      </c>
      <c r="M1508" s="16" t="s">
        <v>1</v>
      </c>
      <c r="N1508" s="12"/>
      <c r="O1508" s="12"/>
    </row>
    <row r="1509" spans="1:15" ht="30" customHeight="1" x14ac:dyDescent="0.25">
      <c r="A1509" s="9"/>
      <c r="B1509" s="63" t="s">
        <v>68</v>
      </c>
      <c r="C1509" s="64"/>
      <c r="D1509" s="11" t="s">
        <v>385</v>
      </c>
      <c r="E1509" s="11" t="s">
        <v>165</v>
      </c>
      <c r="F1509" s="15">
        <f>SUM(G1509:L1509)</f>
        <v>130000</v>
      </c>
      <c r="G1509" s="15">
        <v>0</v>
      </c>
      <c r="H1509" s="15" t="s">
        <v>1</v>
      </c>
      <c r="I1509" s="15">
        <v>0</v>
      </c>
      <c r="J1509" s="15">
        <v>0</v>
      </c>
      <c r="K1509" s="15" t="s">
        <v>1</v>
      </c>
      <c r="L1509" s="15">
        <v>130000</v>
      </c>
      <c r="M1509" s="15">
        <v>0</v>
      </c>
      <c r="N1509" s="12"/>
      <c r="O1509" s="12"/>
    </row>
    <row r="1510" spans="1:15" ht="30" customHeight="1" x14ac:dyDescent="0.25">
      <c r="A1510" s="9"/>
      <c r="B1510" s="63" t="s">
        <v>69</v>
      </c>
      <c r="C1510" s="64"/>
      <c r="D1510" s="11" t="s">
        <v>385</v>
      </c>
      <c r="E1510" s="11" t="s">
        <v>165</v>
      </c>
      <c r="F1510" s="15">
        <f>SUM(G1510:L1510)</f>
        <v>0</v>
      </c>
      <c r="G1510" s="15" t="s">
        <v>1</v>
      </c>
      <c r="H1510" s="15" t="s">
        <v>1</v>
      </c>
      <c r="I1510" s="15" t="s">
        <v>1</v>
      </c>
      <c r="J1510" s="15" t="s">
        <v>1</v>
      </c>
      <c r="K1510" s="15" t="s">
        <v>1</v>
      </c>
      <c r="L1510" s="15">
        <v>0</v>
      </c>
      <c r="M1510" s="15" t="s">
        <v>1</v>
      </c>
      <c r="N1510" s="12"/>
      <c r="O1510" s="12"/>
    </row>
    <row r="1511" spans="1:15" x14ac:dyDescent="0.25">
      <c r="A1511" s="9"/>
      <c r="B1511" s="63" t="s">
        <v>70</v>
      </c>
      <c r="C1511" s="64"/>
      <c r="D1511" s="11" t="s">
        <v>385</v>
      </c>
      <c r="E1511" s="11" t="s">
        <v>165</v>
      </c>
      <c r="F1511" s="15">
        <f>SUM(G1511:L1511)</f>
        <v>0</v>
      </c>
      <c r="G1511" s="15" t="s">
        <v>1</v>
      </c>
      <c r="H1511" s="15" t="s">
        <v>1</v>
      </c>
      <c r="I1511" s="15" t="s">
        <v>1</v>
      </c>
      <c r="J1511" s="15" t="s">
        <v>1</v>
      </c>
      <c r="K1511" s="15" t="s">
        <v>1</v>
      </c>
      <c r="L1511" s="15">
        <v>0</v>
      </c>
      <c r="M1511" s="15" t="s">
        <v>1</v>
      </c>
      <c r="N1511" s="12"/>
      <c r="O1511" s="12"/>
    </row>
    <row r="1512" spans="1:15" ht="15" customHeight="1" x14ac:dyDescent="0.25">
      <c r="A1512" s="9" t="s">
        <v>386</v>
      </c>
      <c r="B1512" s="75" t="s">
        <v>387</v>
      </c>
      <c r="C1512" s="76"/>
      <c r="D1512" s="11" t="s">
        <v>388</v>
      </c>
      <c r="E1512" s="11" t="s">
        <v>389</v>
      </c>
      <c r="F1512" s="14">
        <f>SUM(G1512:L1512)</f>
        <v>0</v>
      </c>
      <c r="G1512" s="14">
        <f t="shared" ref="G1512:M1512" si="307">SUM(G1514:G1516)</f>
        <v>0</v>
      </c>
      <c r="H1512" s="14">
        <f t="shared" si="307"/>
        <v>0</v>
      </c>
      <c r="I1512" s="14">
        <f t="shared" si="307"/>
        <v>0</v>
      </c>
      <c r="J1512" s="14">
        <f t="shared" si="307"/>
        <v>0</v>
      </c>
      <c r="K1512" s="14">
        <f t="shared" si="307"/>
        <v>0</v>
      </c>
      <c r="L1512" s="14">
        <f t="shared" si="307"/>
        <v>0</v>
      </c>
      <c r="M1512" s="14">
        <f t="shared" si="307"/>
        <v>0</v>
      </c>
      <c r="N1512" s="12"/>
      <c r="O1512" s="12"/>
    </row>
    <row r="1513" spans="1:15" ht="15" customHeight="1" x14ac:dyDescent="0.25">
      <c r="A1513" s="9"/>
      <c r="B1513" s="99" t="s">
        <v>67</v>
      </c>
      <c r="C1513" s="100"/>
      <c r="D1513" s="11" t="s">
        <v>1</v>
      </c>
      <c r="E1513" s="11" t="s">
        <v>1</v>
      </c>
      <c r="F1513" s="16" t="s">
        <v>1</v>
      </c>
      <c r="G1513" s="16" t="s">
        <v>1</v>
      </c>
      <c r="H1513" s="16" t="s">
        <v>1</v>
      </c>
      <c r="I1513" s="16" t="s">
        <v>1</v>
      </c>
      <c r="J1513" s="16" t="s">
        <v>1</v>
      </c>
      <c r="K1513" s="16" t="s">
        <v>1</v>
      </c>
      <c r="L1513" s="16" t="s">
        <v>1</v>
      </c>
      <c r="M1513" s="16" t="s">
        <v>1</v>
      </c>
      <c r="N1513" s="12"/>
      <c r="O1513" s="12"/>
    </row>
    <row r="1514" spans="1:15" ht="15" customHeight="1" x14ac:dyDescent="0.25">
      <c r="A1514" s="9"/>
      <c r="B1514" s="99" t="s">
        <v>68</v>
      </c>
      <c r="C1514" s="100"/>
      <c r="D1514" s="11" t="s">
        <v>388</v>
      </c>
      <c r="E1514" s="11" t="s">
        <v>389</v>
      </c>
      <c r="F1514" s="15">
        <f>SUM(G1514:L1514)</f>
        <v>0</v>
      </c>
      <c r="G1514" s="15" t="s">
        <v>1</v>
      </c>
      <c r="H1514" s="15" t="s">
        <v>1</v>
      </c>
      <c r="I1514" s="15" t="s">
        <v>1</v>
      </c>
      <c r="J1514" s="15" t="s">
        <v>1</v>
      </c>
      <c r="K1514" s="15" t="s">
        <v>1</v>
      </c>
      <c r="L1514" s="15" t="s">
        <v>1</v>
      </c>
      <c r="M1514" s="15" t="s">
        <v>1</v>
      </c>
      <c r="N1514" s="12"/>
      <c r="O1514" s="12"/>
    </row>
    <row r="1515" spans="1:15" ht="15" customHeight="1" x14ac:dyDescent="0.25">
      <c r="A1515" s="9"/>
      <c r="B1515" s="99" t="s">
        <v>69</v>
      </c>
      <c r="C1515" s="100"/>
      <c r="D1515" s="11" t="s">
        <v>388</v>
      </c>
      <c r="E1515" s="11" t="s">
        <v>389</v>
      </c>
      <c r="F1515" s="15">
        <f>SUM(G1515:L1515)</f>
        <v>0</v>
      </c>
      <c r="G1515" s="15" t="s">
        <v>1</v>
      </c>
      <c r="H1515" s="15" t="s">
        <v>1</v>
      </c>
      <c r="I1515" s="15" t="s">
        <v>1</v>
      </c>
      <c r="J1515" s="15" t="s">
        <v>1</v>
      </c>
      <c r="K1515" s="15" t="s">
        <v>1</v>
      </c>
      <c r="L1515" s="15" t="s">
        <v>1</v>
      </c>
      <c r="M1515" s="15" t="s">
        <v>1</v>
      </c>
      <c r="N1515" s="12"/>
      <c r="O1515" s="12"/>
    </row>
    <row r="1516" spans="1:15" ht="15" customHeight="1" x14ac:dyDescent="0.25">
      <c r="A1516" s="9"/>
      <c r="B1516" s="99" t="s">
        <v>70</v>
      </c>
      <c r="C1516" s="100"/>
      <c r="D1516" s="11" t="s">
        <v>388</v>
      </c>
      <c r="E1516" s="11" t="s">
        <v>389</v>
      </c>
      <c r="F1516" s="15">
        <f>SUM(G1516:L1516)</f>
        <v>0</v>
      </c>
      <c r="G1516" s="15" t="s">
        <v>1</v>
      </c>
      <c r="H1516" s="15" t="s">
        <v>1</v>
      </c>
      <c r="I1516" s="15" t="s">
        <v>1</v>
      </c>
      <c r="J1516" s="15" t="s">
        <v>1</v>
      </c>
      <c r="K1516" s="15" t="s">
        <v>1</v>
      </c>
      <c r="L1516" s="15" t="s">
        <v>1</v>
      </c>
      <c r="M1516" s="15" t="s">
        <v>1</v>
      </c>
      <c r="N1516" s="12"/>
      <c r="O1516" s="12"/>
    </row>
    <row r="1517" spans="1:15" ht="15" customHeight="1" x14ac:dyDescent="0.25">
      <c r="A1517" s="9" t="s">
        <v>390</v>
      </c>
      <c r="B1517" s="75" t="s">
        <v>391</v>
      </c>
      <c r="C1517" s="76"/>
      <c r="D1517" s="11" t="s">
        <v>392</v>
      </c>
      <c r="E1517" s="11" t="s">
        <v>393</v>
      </c>
      <c r="F1517" s="14">
        <f>SUM(G1517:L1517)</f>
        <v>70000</v>
      </c>
      <c r="G1517" s="14">
        <f t="shared" ref="G1517:M1517" si="308">SUM(G1519:G1521)</f>
        <v>0</v>
      </c>
      <c r="H1517" s="14">
        <f t="shared" si="308"/>
        <v>0</v>
      </c>
      <c r="I1517" s="14">
        <f t="shared" si="308"/>
        <v>0</v>
      </c>
      <c r="J1517" s="14">
        <f t="shared" si="308"/>
        <v>0</v>
      </c>
      <c r="K1517" s="14">
        <f t="shared" si="308"/>
        <v>0</v>
      </c>
      <c r="L1517" s="14">
        <f t="shared" si="308"/>
        <v>70000</v>
      </c>
      <c r="M1517" s="14">
        <f t="shared" si="308"/>
        <v>0</v>
      </c>
      <c r="N1517" s="12"/>
      <c r="O1517" s="12"/>
    </row>
    <row r="1518" spans="1:15" ht="15" customHeight="1" x14ac:dyDescent="0.25">
      <c r="A1518" s="9"/>
      <c r="B1518" s="99" t="s">
        <v>67</v>
      </c>
      <c r="C1518" s="100"/>
      <c r="D1518" s="11" t="s">
        <v>1</v>
      </c>
      <c r="E1518" s="11" t="s">
        <v>1</v>
      </c>
      <c r="F1518" s="16" t="s">
        <v>1</v>
      </c>
      <c r="G1518" s="16" t="s">
        <v>1</v>
      </c>
      <c r="H1518" s="16" t="s">
        <v>1</v>
      </c>
      <c r="I1518" s="16" t="s">
        <v>1</v>
      </c>
      <c r="J1518" s="16" t="s">
        <v>1</v>
      </c>
      <c r="K1518" s="16" t="s">
        <v>1</v>
      </c>
      <c r="L1518" s="16" t="s">
        <v>1</v>
      </c>
      <c r="M1518" s="16" t="s">
        <v>1</v>
      </c>
      <c r="N1518" s="12"/>
      <c r="O1518" s="12"/>
    </row>
    <row r="1519" spans="1:15" ht="30" customHeight="1" x14ac:dyDescent="0.25">
      <c r="A1519" s="9"/>
      <c r="B1519" s="99" t="s">
        <v>68</v>
      </c>
      <c r="C1519" s="100"/>
      <c r="D1519" s="11" t="s">
        <v>392</v>
      </c>
      <c r="E1519" s="11" t="s">
        <v>393</v>
      </c>
      <c r="F1519" s="15">
        <f>SUM(G1519:L1519)</f>
        <v>70000</v>
      </c>
      <c r="G1519" s="15" t="s">
        <v>1</v>
      </c>
      <c r="H1519" s="15" t="s">
        <v>1</v>
      </c>
      <c r="I1519" s="15" t="s">
        <v>1</v>
      </c>
      <c r="J1519" s="15" t="s">
        <v>1</v>
      </c>
      <c r="K1519" s="15" t="s">
        <v>1</v>
      </c>
      <c r="L1519" s="15">
        <v>70000</v>
      </c>
      <c r="M1519" s="15" t="s">
        <v>1</v>
      </c>
      <c r="N1519" s="12"/>
      <c r="O1519" s="12"/>
    </row>
    <row r="1520" spans="1:15" ht="15" customHeight="1" x14ac:dyDescent="0.25">
      <c r="A1520" s="9"/>
      <c r="B1520" s="99" t="s">
        <v>69</v>
      </c>
      <c r="C1520" s="100"/>
      <c r="D1520" s="11" t="s">
        <v>392</v>
      </c>
      <c r="E1520" s="11" t="s">
        <v>393</v>
      </c>
      <c r="F1520" s="15">
        <f>SUM(G1520:L1520)</f>
        <v>0</v>
      </c>
      <c r="G1520" s="15" t="s">
        <v>1</v>
      </c>
      <c r="H1520" s="15" t="s">
        <v>1</v>
      </c>
      <c r="I1520" s="15" t="s">
        <v>1</v>
      </c>
      <c r="J1520" s="15" t="s">
        <v>1</v>
      </c>
      <c r="K1520" s="15" t="s">
        <v>1</v>
      </c>
      <c r="L1520" s="15" t="s">
        <v>1</v>
      </c>
      <c r="M1520" s="15" t="s">
        <v>1</v>
      </c>
      <c r="N1520" s="12"/>
      <c r="O1520" s="12"/>
    </row>
    <row r="1521" spans="1:15" ht="15" customHeight="1" x14ac:dyDescent="0.25">
      <c r="A1521" s="9"/>
      <c r="B1521" s="99" t="s">
        <v>70</v>
      </c>
      <c r="C1521" s="100"/>
      <c r="D1521" s="11" t="s">
        <v>392</v>
      </c>
      <c r="E1521" s="11" t="s">
        <v>393</v>
      </c>
      <c r="F1521" s="15">
        <f>SUM(G1521:L1521)</f>
        <v>0</v>
      </c>
      <c r="G1521" s="15" t="s">
        <v>1</v>
      </c>
      <c r="H1521" s="15" t="s">
        <v>1</v>
      </c>
      <c r="I1521" s="15" t="s">
        <v>1</v>
      </c>
      <c r="J1521" s="15" t="s">
        <v>1</v>
      </c>
      <c r="K1521" s="15" t="s">
        <v>1</v>
      </c>
      <c r="L1521" s="15" t="s">
        <v>1</v>
      </c>
      <c r="M1521" s="15" t="s">
        <v>1</v>
      </c>
      <c r="N1521" s="12"/>
      <c r="O1521" s="12"/>
    </row>
    <row r="1522" spans="1:15" ht="15" customHeight="1" x14ac:dyDescent="0.25">
      <c r="A1522" s="9" t="s">
        <v>394</v>
      </c>
      <c r="B1522" s="75" t="s">
        <v>395</v>
      </c>
      <c r="C1522" s="76"/>
      <c r="D1522" s="11" t="s">
        <v>396</v>
      </c>
      <c r="E1522" s="11" t="s">
        <v>397</v>
      </c>
      <c r="F1522" s="14">
        <f>SUM(G1522:L1522)</f>
        <v>0</v>
      </c>
      <c r="G1522" s="14">
        <f t="shared" ref="G1522:M1522" si="309">SUM(G1524:G1526)</f>
        <v>0</v>
      </c>
      <c r="H1522" s="14">
        <f t="shared" si="309"/>
        <v>0</v>
      </c>
      <c r="I1522" s="14">
        <f t="shared" si="309"/>
        <v>0</v>
      </c>
      <c r="J1522" s="14">
        <f t="shared" si="309"/>
        <v>0</v>
      </c>
      <c r="K1522" s="14">
        <f t="shared" si="309"/>
        <v>0</v>
      </c>
      <c r="L1522" s="14">
        <f t="shared" si="309"/>
        <v>0</v>
      </c>
      <c r="M1522" s="14">
        <f t="shared" si="309"/>
        <v>0</v>
      </c>
      <c r="N1522" s="12"/>
      <c r="O1522" s="12"/>
    </row>
    <row r="1523" spans="1:15" ht="15" customHeight="1" x14ac:dyDescent="0.25">
      <c r="A1523" s="9"/>
      <c r="B1523" s="99" t="s">
        <v>67</v>
      </c>
      <c r="C1523" s="100"/>
      <c r="D1523" s="11" t="s">
        <v>1</v>
      </c>
      <c r="E1523" s="11" t="s">
        <v>1</v>
      </c>
      <c r="F1523" s="16" t="s">
        <v>1</v>
      </c>
      <c r="G1523" s="16" t="s">
        <v>1</v>
      </c>
      <c r="H1523" s="16" t="s">
        <v>1</v>
      </c>
      <c r="I1523" s="16" t="s">
        <v>1</v>
      </c>
      <c r="J1523" s="16" t="s">
        <v>1</v>
      </c>
      <c r="K1523" s="16" t="s">
        <v>1</v>
      </c>
      <c r="L1523" s="16" t="s">
        <v>1</v>
      </c>
      <c r="M1523" s="16" t="s">
        <v>1</v>
      </c>
      <c r="N1523" s="12"/>
      <c r="O1523" s="12"/>
    </row>
    <row r="1524" spans="1:15" ht="15" customHeight="1" x14ac:dyDescent="0.25">
      <c r="A1524" s="9"/>
      <c r="B1524" s="99" t="s">
        <v>68</v>
      </c>
      <c r="C1524" s="100"/>
      <c r="D1524" s="11" t="s">
        <v>396</v>
      </c>
      <c r="E1524" s="11" t="s">
        <v>397</v>
      </c>
      <c r="F1524" s="15">
        <f>SUM(G1524:L1524)</f>
        <v>0</v>
      </c>
      <c r="G1524" s="15" t="s">
        <v>1</v>
      </c>
      <c r="H1524" s="15" t="s">
        <v>1</v>
      </c>
      <c r="I1524" s="15" t="s">
        <v>1</v>
      </c>
      <c r="J1524" s="15" t="s">
        <v>1</v>
      </c>
      <c r="K1524" s="15" t="s">
        <v>1</v>
      </c>
      <c r="L1524" s="15" t="s">
        <v>1</v>
      </c>
      <c r="M1524" s="15" t="s">
        <v>1</v>
      </c>
      <c r="N1524" s="12"/>
      <c r="O1524" s="12"/>
    </row>
    <row r="1525" spans="1:15" ht="15" customHeight="1" x14ac:dyDescent="0.25">
      <c r="A1525" s="9"/>
      <c r="B1525" s="99" t="s">
        <v>69</v>
      </c>
      <c r="C1525" s="100"/>
      <c r="D1525" s="11" t="s">
        <v>396</v>
      </c>
      <c r="E1525" s="11" t="s">
        <v>397</v>
      </c>
      <c r="F1525" s="15">
        <f>SUM(G1525:L1525)</f>
        <v>0</v>
      </c>
      <c r="G1525" s="15" t="s">
        <v>1</v>
      </c>
      <c r="H1525" s="15" t="s">
        <v>1</v>
      </c>
      <c r="I1525" s="15" t="s">
        <v>1</v>
      </c>
      <c r="J1525" s="15" t="s">
        <v>1</v>
      </c>
      <c r="K1525" s="15" t="s">
        <v>1</v>
      </c>
      <c r="L1525" s="15" t="s">
        <v>1</v>
      </c>
      <c r="M1525" s="15" t="s">
        <v>1</v>
      </c>
      <c r="N1525" s="12"/>
      <c r="O1525" s="12"/>
    </row>
    <row r="1526" spans="1:15" ht="15" customHeight="1" x14ac:dyDescent="0.25">
      <c r="A1526" s="9"/>
      <c r="B1526" s="99" t="s">
        <v>70</v>
      </c>
      <c r="C1526" s="100"/>
      <c r="D1526" s="11" t="s">
        <v>396</v>
      </c>
      <c r="E1526" s="11" t="s">
        <v>397</v>
      </c>
      <c r="F1526" s="15">
        <f>SUM(G1526:L1526)</f>
        <v>0</v>
      </c>
      <c r="G1526" s="15" t="s">
        <v>1</v>
      </c>
      <c r="H1526" s="15" t="s">
        <v>1</v>
      </c>
      <c r="I1526" s="15" t="s">
        <v>1</v>
      </c>
      <c r="J1526" s="15" t="s">
        <v>1</v>
      </c>
      <c r="K1526" s="15" t="s">
        <v>1</v>
      </c>
      <c r="L1526" s="15" t="s">
        <v>1</v>
      </c>
      <c r="M1526" s="15" t="s">
        <v>1</v>
      </c>
      <c r="N1526" s="12"/>
      <c r="O1526" s="12"/>
    </row>
    <row r="1527" spans="1:15" ht="15" customHeight="1" x14ac:dyDescent="0.25">
      <c r="A1527" s="9" t="s">
        <v>398</v>
      </c>
      <c r="B1527" s="75" t="s">
        <v>399</v>
      </c>
      <c r="C1527" s="76"/>
      <c r="D1527" s="11" t="s">
        <v>400</v>
      </c>
      <c r="E1527" s="11" t="s">
        <v>401</v>
      </c>
      <c r="F1527" s="14">
        <f>SUM(G1527:L1527)</f>
        <v>0</v>
      </c>
      <c r="G1527" s="14">
        <f t="shared" ref="G1527:M1527" si="310">SUM(G1529:G1531)</f>
        <v>0</v>
      </c>
      <c r="H1527" s="14">
        <f t="shared" si="310"/>
        <v>0</v>
      </c>
      <c r="I1527" s="14">
        <f t="shared" si="310"/>
        <v>0</v>
      </c>
      <c r="J1527" s="14">
        <f t="shared" si="310"/>
        <v>0</v>
      </c>
      <c r="K1527" s="14">
        <f t="shared" si="310"/>
        <v>0</v>
      </c>
      <c r="L1527" s="14">
        <f t="shared" si="310"/>
        <v>0</v>
      </c>
      <c r="M1527" s="14">
        <f t="shared" si="310"/>
        <v>0</v>
      </c>
      <c r="N1527" s="12"/>
      <c r="O1527" s="12"/>
    </row>
    <row r="1528" spans="1:15" ht="15" customHeight="1" x14ac:dyDescent="0.25">
      <c r="A1528" s="9"/>
      <c r="B1528" s="99" t="s">
        <v>67</v>
      </c>
      <c r="C1528" s="100"/>
      <c r="D1528" s="11" t="s">
        <v>1</v>
      </c>
      <c r="E1528" s="11" t="s">
        <v>1</v>
      </c>
      <c r="F1528" s="16" t="s">
        <v>1</v>
      </c>
      <c r="G1528" s="16" t="s">
        <v>1</v>
      </c>
      <c r="H1528" s="16" t="s">
        <v>1</v>
      </c>
      <c r="I1528" s="16" t="s">
        <v>1</v>
      </c>
      <c r="J1528" s="16" t="s">
        <v>1</v>
      </c>
      <c r="K1528" s="16" t="s">
        <v>1</v>
      </c>
      <c r="L1528" s="16" t="s">
        <v>1</v>
      </c>
      <c r="M1528" s="16" t="s">
        <v>1</v>
      </c>
      <c r="N1528" s="12"/>
      <c r="O1528" s="12"/>
    </row>
    <row r="1529" spans="1:15" ht="15" customHeight="1" x14ac:dyDescent="0.25">
      <c r="A1529" s="9"/>
      <c r="B1529" s="99" t="s">
        <v>68</v>
      </c>
      <c r="C1529" s="100"/>
      <c r="D1529" s="11" t="s">
        <v>400</v>
      </c>
      <c r="E1529" s="11" t="s">
        <v>401</v>
      </c>
      <c r="F1529" s="15">
        <f>SUM(G1529:L1529)</f>
        <v>0</v>
      </c>
      <c r="G1529" s="15" t="s">
        <v>1</v>
      </c>
      <c r="H1529" s="15" t="s">
        <v>1</v>
      </c>
      <c r="I1529" s="15" t="s">
        <v>1</v>
      </c>
      <c r="J1529" s="15" t="s">
        <v>1</v>
      </c>
      <c r="K1529" s="15" t="s">
        <v>1</v>
      </c>
      <c r="L1529" s="15" t="s">
        <v>1</v>
      </c>
      <c r="M1529" s="15" t="s">
        <v>1</v>
      </c>
      <c r="N1529" s="12"/>
      <c r="O1529" s="12"/>
    </row>
    <row r="1530" spans="1:15" ht="15" customHeight="1" x14ac:dyDescent="0.25">
      <c r="A1530" s="9"/>
      <c r="B1530" s="99" t="s">
        <v>69</v>
      </c>
      <c r="C1530" s="100"/>
      <c r="D1530" s="11" t="s">
        <v>400</v>
      </c>
      <c r="E1530" s="11" t="s">
        <v>401</v>
      </c>
      <c r="F1530" s="15">
        <f>SUM(G1530:L1530)</f>
        <v>0</v>
      </c>
      <c r="G1530" s="15" t="s">
        <v>1</v>
      </c>
      <c r="H1530" s="15" t="s">
        <v>1</v>
      </c>
      <c r="I1530" s="15" t="s">
        <v>1</v>
      </c>
      <c r="J1530" s="15" t="s">
        <v>1</v>
      </c>
      <c r="K1530" s="15" t="s">
        <v>1</v>
      </c>
      <c r="L1530" s="15" t="s">
        <v>1</v>
      </c>
      <c r="M1530" s="15" t="s">
        <v>1</v>
      </c>
      <c r="N1530" s="12"/>
      <c r="O1530" s="12"/>
    </row>
    <row r="1531" spans="1:15" ht="15" customHeight="1" x14ac:dyDescent="0.25">
      <c r="A1531" s="9"/>
      <c r="B1531" s="99" t="s">
        <v>70</v>
      </c>
      <c r="C1531" s="100"/>
      <c r="D1531" s="11" t="s">
        <v>400</v>
      </c>
      <c r="E1531" s="11" t="s">
        <v>401</v>
      </c>
      <c r="F1531" s="15">
        <f>SUM(G1531:L1531)</f>
        <v>0</v>
      </c>
      <c r="G1531" s="15" t="s">
        <v>1</v>
      </c>
      <c r="H1531" s="15" t="s">
        <v>1</v>
      </c>
      <c r="I1531" s="15" t="s">
        <v>1</v>
      </c>
      <c r="J1531" s="15" t="s">
        <v>1</v>
      </c>
      <c r="K1531" s="15" t="s">
        <v>1</v>
      </c>
      <c r="L1531" s="15" t="s">
        <v>1</v>
      </c>
      <c r="M1531" s="15" t="s">
        <v>1</v>
      </c>
      <c r="N1531" s="12"/>
      <c r="O1531" s="12"/>
    </row>
    <row r="1532" spans="1:15" ht="15" customHeight="1" x14ac:dyDescent="0.25">
      <c r="A1532" s="9" t="s">
        <v>402</v>
      </c>
      <c r="B1532" s="75" t="s">
        <v>247</v>
      </c>
      <c r="C1532" s="76"/>
      <c r="D1532" s="11" t="s">
        <v>403</v>
      </c>
      <c r="E1532" s="11" t="s">
        <v>404</v>
      </c>
      <c r="F1532" s="14">
        <f>SUM(G1532:L1532)</f>
        <v>0</v>
      </c>
      <c r="G1532" s="14">
        <f t="shared" ref="G1532:M1532" si="311">SUM(G1534:G1536)</f>
        <v>0</v>
      </c>
      <c r="H1532" s="14">
        <f t="shared" si="311"/>
        <v>0</v>
      </c>
      <c r="I1532" s="14">
        <f t="shared" si="311"/>
        <v>0</v>
      </c>
      <c r="J1532" s="14">
        <f t="shared" si="311"/>
        <v>0</v>
      </c>
      <c r="K1532" s="14">
        <f t="shared" si="311"/>
        <v>0</v>
      </c>
      <c r="L1532" s="14">
        <f t="shared" si="311"/>
        <v>0</v>
      </c>
      <c r="M1532" s="14">
        <f t="shared" si="311"/>
        <v>0</v>
      </c>
      <c r="N1532" s="12"/>
      <c r="O1532" s="12"/>
    </row>
    <row r="1533" spans="1:15" ht="15" customHeight="1" x14ac:dyDescent="0.25">
      <c r="A1533" s="9"/>
      <c r="B1533" s="99" t="s">
        <v>67</v>
      </c>
      <c r="C1533" s="100"/>
      <c r="D1533" s="11" t="s">
        <v>1</v>
      </c>
      <c r="E1533" s="11" t="s">
        <v>1</v>
      </c>
      <c r="F1533" s="16" t="s">
        <v>1</v>
      </c>
      <c r="G1533" s="16" t="s">
        <v>1</v>
      </c>
      <c r="H1533" s="16" t="s">
        <v>1</v>
      </c>
      <c r="I1533" s="16" t="s">
        <v>1</v>
      </c>
      <c r="J1533" s="16" t="s">
        <v>1</v>
      </c>
      <c r="K1533" s="16" t="s">
        <v>1</v>
      </c>
      <c r="L1533" s="16" t="s">
        <v>1</v>
      </c>
      <c r="M1533" s="16" t="s">
        <v>1</v>
      </c>
      <c r="N1533" s="12"/>
      <c r="O1533" s="12"/>
    </row>
    <row r="1534" spans="1:15" ht="15" customHeight="1" x14ac:dyDescent="0.25">
      <c r="A1534" s="9"/>
      <c r="B1534" s="99" t="s">
        <v>68</v>
      </c>
      <c r="C1534" s="100"/>
      <c r="D1534" s="11" t="s">
        <v>403</v>
      </c>
      <c r="E1534" s="11" t="s">
        <v>404</v>
      </c>
      <c r="F1534" s="15">
        <f>SUM(G1534:L1534)</f>
        <v>0</v>
      </c>
      <c r="G1534" s="15" t="s">
        <v>1</v>
      </c>
      <c r="H1534" s="15" t="s">
        <v>1</v>
      </c>
      <c r="I1534" s="15" t="s">
        <v>1</v>
      </c>
      <c r="J1534" s="15" t="s">
        <v>1</v>
      </c>
      <c r="K1534" s="15" t="s">
        <v>1</v>
      </c>
      <c r="L1534" s="15" t="s">
        <v>1</v>
      </c>
      <c r="M1534" s="15" t="s">
        <v>1</v>
      </c>
      <c r="N1534" s="12"/>
      <c r="O1534" s="12"/>
    </row>
    <row r="1535" spans="1:15" ht="15" customHeight="1" x14ac:dyDescent="0.25">
      <c r="A1535" s="9"/>
      <c r="B1535" s="99" t="s">
        <v>69</v>
      </c>
      <c r="C1535" s="100"/>
      <c r="D1535" s="11" t="s">
        <v>403</v>
      </c>
      <c r="E1535" s="11" t="s">
        <v>404</v>
      </c>
      <c r="F1535" s="15">
        <f>SUM(G1535:L1535)</f>
        <v>0</v>
      </c>
      <c r="G1535" s="15" t="s">
        <v>1</v>
      </c>
      <c r="H1535" s="15" t="s">
        <v>1</v>
      </c>
      <c r="I1535" s="15" t="s">
        <v>1</v>
      </c>
      <c r="J1535" s="15" t="s">
        <v>1</v>
      </c>
      <c r="K1535" s="15" t="s">
        <v>1</v>
      </c>
      <c r="L1535" s="15" t="s">
        <v>1</v>
      </c>
      <c r="M1535" s="15" t="s">
        <v>1</v>
      </c>
      <c r="N1535" s="12"/>
      <c r="O1535" s="12"/>
    </row>
    <row r="1536" spans="1:15" ht="15" customHeight="1" x14ac:dyDescent="0.25">
      <c r="A1536" s="9"/>
      <c r="B1536" s="99" t="s">
        <v>70</v>
      </c>
      <c r="C1536" s="100"/>
      <c r="D1536" s="11" t="s">
        <v>403</v>
      </c>
      <c r="E1536" s="11" t="s">
        <v>404</v>
      </c>
      <c r="F1536" s="15">
        <f>SUM(G1536:L1536)</f>
        <v>0</v>
      </c>
      <c r="G1536" s="15" t="s">
        <v>1</v>
      </c>
      <c r="H1536" s="15" t="s">
        <v>1</v>
      </c>
      <c r="I1536" s="15" t="s">
        <v>1</v>
      </c>
      <c r="J1536" s="15" t="s">
        <v>1</v>
      </c>
      <c r="K1536" s="15" t="s">
        <v>1</v>
      </c>
      <c r="L1536" s="15" t="s">
        <v>1</v>
      </c>
      <c r="M1536" s="15" t="s">
        <v>1</v>
      </c>
      <c r="N1536" s="12"/>
      <c r="O1536" s="12"/>
    </row>
    <row r="1537" spans="1:15" ht="15" customHeight="1" x14ac:dyDescent="0.25">
      <c r="A1537" s="9" t="s">
        <v>405</v>
      </c>
      <c r="B1537" s="75" t="s">
        <v>406</v>
      </c>
      <c r="C1537" s="76"/>
      <c r="D1537" s="11" t="s">
        <v>407</v>
      </c>
      <c r="E1537" s="11" t="s">
        <v>408</v>
      </c>
      <c r="F1537" s="14">
        <f>SUM(G1537:L1537)</f>
        <v>60000</v>
      </c>
      <c r="G1537" s="14">
        <f t="shared" ref="G1537:M1537" si="312">SUM(G1539:G1541)</f>
        <v>0</v>
      </c>
      <c r="H1537" s="14">
        <f t="shared" si="312"/>
        <v>0</v>
      </c>
      <c r="I1537" s="14">
        <f t="shared" si="312"/>
        <v>0</v>
      </c>
      <c r="J1537" s="14">
        <f t="shared" si="312"/>
        <v>0</v>
      </c>
      <c r="K1537" s="14">
        <f t="shared" si="312"/>
        <v>0</v>
      </c>
      <c r="L1537" s="14">
        <f t="shared" si="312"/>
        <v>60000</v>
      </c>
      <c r="M1537" s="14">
        <f t="shared" si="312"/>
        <v>0</v>
      </c>
      <c r="N1537" s="12"/>
      <c r="O1537" s="12"/>
    </row>
    <row r="1538" spans="1:15" ht="15" customHeight="1" x14ac:dyDescent="0.25">
      <c r="A1538" s="9"/>
      <c r="B1538" s="99" t="s">
        <v>67</v>
      </c>
      <c r="C1538" s="100"/>
      <c r="D1538" s="11" t="s">
        <v>1</v>
      </c>
      <c r="E1538" s="11" t="s">
        <v>1</v>
      </c>
      <c r="F1538" s="16" t="s">
        <v>1</v>
      </c>
      <c r="G1538" s="16" t="s">
        <v>1</v>
      </c>
      <c r="H1538" s="16" t="s">
        <v>1</v>
      </c>
      <c r="I1538" s="16" t="s">
        <v>1</v>
      </c>
      <c r="J1538" s="16" t="s">
        <v>1</v>
      </c>
      <c r="K1538" s="16" t="s">
        <v>1</v>
      </c>
      <c r="L1538" s="16" t="s">
        <v>1</v>
      </c>
      <c r="M1538" s="16" t="s">
        <v>1</v>
      </c>
      <c r="N1538" s="12"/>
      <c r="O1538" s="12"/>
    </row>
    <row r="1539" spans="1:15" ht="30" customHeight="1" x14ac:dyDescent="0.25">
      <c r="A1539" s="9"/>
      <c r="B1539" s="99" t="s">
        <v>68</v>
      </c>
      <c r="C1539" s="100"/>
      <c r="D1539" s="11" t="s">
        <v>407</v>
      </c>
      <c r="E1539" s="11" t="s">
        <v>408</v>
      </c>
      <c r="F1539" s="15">
        <f>SUM(G1539:L1539)</f>
        <v>60000</v>
      </c>
      <c r="G1539" s="15" t="s">
        <v>1</v>
      </c>
      <c r="H1539" s="15" t="s">
        <v>1</v>
      </c>
      <c r="I1539" s="15" t="s">
        <v>1</v>
      </c>
      <c r="J1539" s="15" t="s">
        <v>1</v>
      </c>
      <c r="K1539" s="15" t="s">
        <v>1</v>
      </c>
      <c r="L1539" s="15">
        <v>60000</v>
      </c>
      <c r="M1539" s="15" t="s">
        <v>1</v>
      </c>
      <c r="N1539" s="12"/>
      <c r="O1539" s="12"/>
    </row>
    <row r="1540" spans="1:15" ht="15" customHeight="1" x14ac:dyDescent="0.25">
      <c r="A1540" s="9"/>
      <c r="B1540" s="99" t="s">
        <v>69</v>
      </c>
      <c r="C1540" s="100"/>
      <c r="D1540" s="11" t="s">
        <v>407</v>
      </c>
      <c r="E1540" s="11" t="s">
        <v>408</v>
      </c>
      <c r="F1540" s="15">
        <f>SUM(G1540:L1540)</f>
        <v>0</v>
      </c>
      <c r="G1540" s="15" t="s">
        <v>1</v>
      </c>
      <c r="H1540" s="15" t="s">
        <v>1</v>
      </c>
      <c r="I1540" s="15" t="s">
        <v>1</v>
      </c>
      <c r="J1540" s="15" t="s">
        <v>1</v>
      </c>
      <c r="K1540" s="15" t="s">
        <v>1</v>
      </c>
      <c r="L1540" s="15" t="s">
        <v>1</v>
      </c>
      <c r="M1540" s="15" t="s">
        <v>1</v>
      </c>
      <c r="N1540" s="12"/>
      <c r="O1540" s="12"/>
    </row>
    <row r="1541" spans="1:15" ht="15" customHeight="1" x14ac:dyDescent="0.25">
      <c r="A1541" s="9"/>
      <c r="B1541" s="99" t="s">
        <v>70</v>
      </c>
      <c r="C1541" s="100"/>
      <c r="D1541" s="11" t="s">
        <v>407</v>
      </c>
      <c r="E1541" s="11" t="s">
        <v>408</v>
      </c>
      <c r="F1541" s="15">
        <f>SUM(G1541:L1541)</f>
        <v>0</v>
      </c>
      <c r="G1541" s="15" t="s">
        <v>1</v>
      </c>
      <c r="H1541" s="15" t="s">
        <v>1</v>
      </c>
      <c r="I1541" s="15" t="s">
        <v>1</v>
      </c>
      <c r="J1541" s="15" t="s">
        <v>1</v>
      </c>
      <c r="K1541" s="15" t="s">
        <v>1</v>
      </c>
      <c r="L1541" s="15" t="s">
        <v>1</v>
      </c>
      <c r="M1541" s="15" t="s">
        <v>1</v>
      </c>
      <c r="N1541" s="12"/>
      <c r="O1541" s="12"/>
    </row>
    <row r="1542" spans="1:15" ht="15" customHeight="1" x14ac:dyDescent="0.25">
      <c r="A1542" s="9" t="s">
        <v>409</v>
      </c>
      <c r="B1542" s="75" t="s">
        <v>410</v>
      </c>
      <c r="C1542" s="76"/>
      <c r="D1542" s="11" t="s">
        <v>411</v>
      </c>
      <c r="E1542" s="11" t="s">
        <v>412</v>
      </c>
      <c r="F1542" s="14">
        <f>SUM(G1542:L1542)</f>
        <v>0</v>
      </c>
      <c r="G1542" s="14">
        <f t="shared" ref="G1542:M1542" si="313">SUM(G1544:G1546)</f>
        <v>0</v>
      </c>
      <c r="H1542" s="14">
        <f t="shared" si="313"/>
        <v>0</v>
      </c>
      <c r="I1542" s="14">
        <f t="shared" si="313"/>
        <v>0</v>
      </c>
      <c r="J1542" s="14">
        <f t="shared" si="313"/>
        <v>0</v>
      </c>
      <c r="K1542" s="14">
        <f t="shared" si="313"/>
        <v>0</v>
      </c>
      <c r="L1542" s="14">
        <f t="shared" si="313"/>
        <v>0</v>
      </c>
      <c r="M1542" s="14">
        <f t="shared" si="313"/>
        <v>0</v>
      </c>
      <c r="N1542" s="12"/>
      <c r="O1542" s="12"/>
    </row>
    <row r="1543" spans="1:15" ht="15" customHeight="1" x14ac:dyDescent="0.25">
      <c r="A1543" s="9"/>
      <c r="B1543" s="99" t="s">
        <v>67</v>
      </c>
      <c r="C1543" s="100"/>
      <c r="D1543" s="11" t="s">
        <v>1</v>
      </c>
      <c r="E1543" s="11" t="s">
        <v>1</v>
      </c>
      <c r="F1543" s="16" t="s">
        <v>1</v>
      </c>
      <c r="G1543" s="16" t="s">
        <v>1</v>
      </c>
      <c r="H1543" s="16" t="s">
        <v>1</v>
      </c>
      <c r="I1543" s="16" t="s">
        <v>1</v>
      </c>
      <c r="J1543" s="16" t="s">
        <v>1</v>
      </c>
      <c r="K1543" s="16" t="s">
        <v>1</v>
      </c>
      <c r="L1543" s="16" t="s">
        <v>1</v>
      </c>
      <c r="M1543" s="16" t="s">
        <v>1</v>
      </c>
      <c r="N1543" s="12"/>
      <c r="O1543" s="12"/>
    </row>
    <row r="1544" spans="1:15" ht="15" customHeight="1" x14ac:dyDescent="0.25">
      <c r="A1544" s="9"/>
      <c r="B1544" s="99" t="s">
        <v>68</v>
      </c>
      <c r="C1544" s="100"/>
      <c r="D1544" s="11" t="s">
        <v>411</v>
      </c>
      <c r="E1544" s="11" t="s">
        <v>412</v>
      </c>
      <c r="F1544" s="15">
        <f>SUM(G1544:L1544)</f>
        <v>0</v>
      </c>
      <c r="G1544" s="15" t="s">
        <v>1</v>
      </c>
      <c r="H1544" s="15" t="s">
        <v>1</v>
      </c>
      <c r="I1544" s="15" t="s">
        <v>1</v>
      </c>
      <c r="J1544" s="15" t="s">
        <v>1</v>
      </c>
      <c r="K1544" s="15" t="s">
        <v>1</v>
      </c>
      <c r="L1544" s="15" t="s">
        <v>1</v>
      </c>
      <c r="M1544" s="15" t="s">
        <v>1</v>
      </c>
      <c r="N1544" s="12"/>
      <c r="O1544" s="12"/>
    </row>
    <row r="1545" spans="1:15" ht="15" customHeight="1" x14ac:dyDescent="0.25">
      <c r="A1545" s="9"/>
      <c r="B1545" s="99" t="s">
        <v>69</v>
      </c>
      <c r="C1545" s="100"/>
      <c r="D1545" s="11" t="s">
        <v>411</v>
      </c>
      <c r="E1545" s="11" t="s">
        <v>412</v>
      </c>
      <c r="F1545" s="15">
        <f>SUM(G1545:L1545)</f>
        <v>0</v>
      </c>
      <c r="G1545" s="15" t="s">
        <v>1</v>
      </c>
      <c r="H1545" s="15" t="s">
        <v>1</v>
      </c>
      <c r="I1545" s="15" t="s">
        <v>1</v>
      </c>
      <c r="J1545" s="15" t="s">
        <v>1</v>
      </c>
      <c r="K1545" s="15" t="s">
        <v>1</v>
      </c>
      <c r="L1545" s="15" t="s">
        <v>1</v>
      </c>
      <c r="M1545" s="15" t="s">
        <v>1</v>
      </c>
      <c r="N1545" s="12"/>
      <c r="O1545" s="12"/>
    </row>
    <row r="1546" spans="1:15" ht="15" customHeight="1" x14ac:dyDescent="0.25">
      <c r="A1546" s="9"/>
      <c r="B1546" s="99" t="s">
        <v>70</v>
      </c>
      <c r="C1546" s="100"/>
      <c r="D1546" s="11" t="s">
        <v>411</v>
      </c>
      <c r="E1546" s="11" t="s">
        <v>412</v>
      </c>
      <c r="F1546" s="15">
        <f>SUM(G1546:L1546)</f>
        <v>0</v>
      </c>
      <c r="G1546" s="15" t="s">
        <v>1</v>
      </c>
      <c r="H1546" s="15" t="s">
        <v>1</v>
      </c>
      <c r="I1546" s="15" t="s">
        <v>1</v>
      </c>
      <c r="J1546" s="15" t="s">
        <v>1</v>
      </c>
      <c r="K1546" s="15" t="s">
        <v>1</v>
      </c>
      <c r="L1546" s="15" t="s">
        <v>1</v>
      </c>
      <c r="M1546" s="15" t="s">
        <v>1</v>
      </c>
      <c r="N1546" s="12"/>
      <c r="O1546" s="12"/>
    </row>
    <row r="1547" spans="1:15" ht="15" customHeight="1" x14ac:dyDescent="0.25">
      <c r="A1547" s="9" t="s">
        <v>413</v>
      </c>
      <c r="B1547" s="75" t="s">
        <v>414</v>
      </c>
      <c r="C1547" s="76"/>
      <c r="D1547" s="11" t="s">
        <v>415</v>
      </c>
      <c r="E1547" s="11" t="s">
        <v>416</v>
      </c>
      <c r="F1547" s="14">
        <f>SUM(G1547:L1547)</f>
        <v>0</v>
      </c>
      <c r="G1547" s="14">
        <f t="shared" ref="G1547:M1547" si="314">SUM(G1549:G1551)</f>
        <v>0</v>
      </c>
      <c r="H1547" s="14">
        <f t="shared" si="314"/>
        <v>0</v>
      </c>
      <c r="I1547" s="14">
        <f t="shared" si="314"/>
        <v>0</v>
      </c>
      <c r="J1547" s="14">
        <f t="shared" si="314"/>
        <v>0</v>
      </c>
      <c r="K1547" s="14">
        <f t="shared" si="314"/>
        <v>0</v>
      </c>
      <c r="L1547" s="14">
        <f t="shared" si="314"/>
        <v>0</v>
      </c>
      <c r="M1547" s="14">
        <f t="shared" si="314"/>
        <v>0</v>
      </c>
      <c r="N1547" s="12"/>
      <c r="O1547" s="12"/>
    </row>
    <row r="1548" spans="1:15" ht="15" customHeight="1" x14ac:dyDescent="0.25">
      <c r="A1548" s="9"/>
      <c r="B1548" s="99" t="s">
        <v>67</v>
      </c>
      <c r="C1548" s="100"/>
      <c r="D1548" s="11" t="s">
        <v>1</v>
      </c>
      <c r="E1548" s="11" t="s">
        <v>1</v>
      </c>
      <c r="F1548" s="16" t="s">
        <v>1</v>
      </c>
      <c r="G1548" s="16" t="s">
        <v>1</v>
      </c>
      <c r="H1548" s="16" t="s">
        <v>1</v>
      </c>
      <c r="I1548" s="16" t="s">
        <v>1</v>
      </c>
      <c r="J1548" s="16" t="s">
        <v>1</v>
      </c>
      <c r="K1548" s="16" t="s">
        <v>1</v>
      </c>
      <c r="L1548" s="16" t="s">
        <v>1</v>
      </c>
      <c r="M1548" s="16" t="s">
        <v>1</v>
      </c>
      <c r="N1548" s="12"/>
      <c r="O1548" s="12"/>
    </row>
    <row r="1549" spans="1:15" ht="15" customHeight="1" x14ac:dyDescent="0.25">
      <c r="A1549" s="9"/>
      <c r="B1549" s="99" t="s">
        <v>68</v>
      </c>
      <c r="C1549" s="100"/>
      <c r="D1549" s="11" t="s">
        <v>415</v>
      </c>
      <c r="E1549" s="11" t="s">
        <v>416</v>
      </c>
      <c r="F1549" s="15">
        <f>SUM(G1549:L1549)</f>
        <v>0</v>
      </c>
      <c r="G1549" s="15" t="s">
        <v>1</v>
      </c>
      <c r="H1549" s="15" t="s">
        <v>1</v>
      </c>
      <c r="I1549" s="15" t="s">
        <v>1</v>
      </c>
      <c r="J1549" s="15" t="s">
        <v>1</v>
      </c>
      <c r="K1549" s="15" t="s">
        <v>1</v>
      </c>
      <c r="L1549" s="15" t="s">
        <v>1</v>
      </c>
      <c r="M1549" s="15" t="s">
        <v>1</v>
      </c>
      <c r="N1549" s="12"/>
      <c r="O1549" s="12"/>
    </row>
    <row r="1550" spans="1:15" ht="15" customHeight="1" x14ac:dyDescent="0.25">
      <c r="A1550" s="9"/>
      <c r="B1550" s="99" t="s">
        <v>69</v>
      </c>
      <c r="C1550" s="100"/>
      <c r="D1550" s="11" t="s">
        <v>415</v>
      </c>
      <c r="E1550" s="11" t="s">
        <v>416</v>
      </c>
      <c r="F1550" s="15">
        <f>SUM(G1550:L1550)</f>
        <v>0</v>
      </c>
      <c r="G1550" s="15" t="s">
        <v>1</v>
      </c>
      <c r="H1550" s="15" t="s">
        <v>1</v>
      </c>
      <c r="I1550" s="15" t="s">
        <v>1</v>
      </c>
      <c r="J1550" s="15" t="s">
        <v>1</v>
      </c>
      <c r="K1550" s="15" t="s">
        <v>1</v>
      </c>
      <c r="L1550" s="15" t="s">
        <v>1</v>
      </c>
      <c r="M1550" s="15" t="s">
        <v>1</v>
      </c>
      <c r="N1550" s="12"/>
      <c r="O1550" s="12"/>
    </row>
    <row r="1551" spans="1:15" ht="15" customHeight="1" x14ac:dyDescent="0.25">
      <c r="A1551" s="9"/>
      <c r="B1551" s="99" t="s">
        <v>70</v>
      </c>
      <c r="C1551" s="100"/>
      <c r="D1551" s="11" t="s">
        <v>415</v>
      </c>
      <c r="E1551" s="11" t="s">
        <v>416</v>
      </c>
      <c r="F1551" s="15">
        <f>SUM(G1551:L1551)</f>
        <v>0</v>
      </c>
      <c r="G1551" s="15" t="s">
        <v>1</v>
      </c>
      <c r="H1551" s="15" t="s">
        <v>1</v>
      </c>
      <c r="I1551" s="15" t="s">
        <v>1</v>
      </c>
      <c r="J1551" s="15" t="s">
        <v>1</v>
      </c>
      <c r="K1551" s="15" t="s">
        <v>1</v>
      </c>
      <c r="L1551" s="15" t="s">
        <v>1</v>
      </c>
      <c r="M1551" s="15" t="s">
        <v>1</v>
      </c>
      <c r="N1551" s="12"/>
      <c r="O1551" s="12"/>
    </row>
    <row r="1552" spans="1:15" ht="15" customHeight="1" x14ac:dyDescent="0.25">
      <c r="A1552" s="9" t="s">
        <v>417</v>
      </c>
      <c r="B1552" s="75" t="s">
        <v>418</v>
      </c>
      <c r="C1552" s="76"/>
      <c r="D1552" s="11" t="s">
        <v>419</v>
      </c>
      <c r="E1552" s="11" t="s">
        <v>420</v>
      </c>
      <c r="F1552" s="14">
        <f>SUM(G1552:L1552)</f>
        <v>0</v>
      </c>
      <c r="G1552" s="14">
        <f t="shared" ref="G1552:M1552" si="315">SUM(G1554:G1556)</f>
        <v>0</v>
      </c>
      <c r="H1552" s="14">
        <f t="shared" si="315"/>
        <v>0</v>
      </c>
      <c r="I1552" s="14">
        <f t="shared" si="315"/>
        <v>0</v>
      </c>
      <c r="J1552" s="14">
        <f t="shared" si="315"/>
        <v>0</v>
      </c>
      <c r="K1552" s="14">
        <f t="shared" si="315"/>
        <v>0</v>
      </c>
      <c r="L1552" s="14">
        <f t="shared" si="315"/>
        <v>0</v>
      </c>
      <c r="M1552" s="14">
        <f t="shared" si="315"/>
        <v>0</v>
      </c>
      <c r="N1552" s="12"/>
      <c r="O1552" s="12"/>
    </row>
    <row r="1553" spans="1:15" ht="15" customHeight="1" x14ac:dyDescent="0.25">
      <c r="A1553" s="9"/>
      <c r="B1553" s="63" t="s">
        <v>67</v>
      </c>
      <c r="C1553" s="64"/>
      <c r="D1553" s="11" t="s">
        <v>1</v>
      </c>
      <c r="E1553" s="11" t="s">
        <v>1</v>
      </c>
      <c r="F1553" s="16" t="s">
        <v>1</v>
      </c>
      <c r="G1553" s="16" t="s">
        <v>1</v>
      </c>
      <c r="H1553" s="16" t="s">
        <v>1</v>
      </c>
      <c r="I1553" s="16" t="s">
        <v>1</v>
      </c>
      <c r="J1553" s="16" t="s">
        <v>1</v>
      </c>
      <c r="K1553" s="16" t="s">
        <v>1</v>
      </c>
      <c r="L1553" s="16" t="s">
        <v>1</v>
      </c>
      <c r="M1553" s="16" t="s">
        <v>1</v>
      </c>
      <c r="N1553" s="12"/>
      <c r="O1553" s="12"/>
    </row>
    <row r="1554" spans="1:15" ht="15" customHeight="1" x14ac:dyDescent="0.25">
      <c r="A1554" s="9"/>
      <c r="B1554" s="63" t="s">
        <v>68</v>
      </c>
      <c r="C1554" s="64"/>
      <c r="D1554" s="11" t="s">
        <v>419</v>
      </c>
      <c r="E1554" s="11" t="s">
        <v>420</v>
      </c>
      <c r="F1554" s="15">
        <f>SUM(G1554:L1554)</f>
        <v>0</v>
      </c>
      <c r="G1554" s="15" t="s">
        <v>1</v>
      </c>
      <c r="H1554" s="15" t="s">
        <v>1</v>
      </c>
      <c r="I1554" s="15" t="s">
        <v>1</v>
      </c>
      <c r="J1554" s="15" t="s">
        <v>1</v>
      </c>
      <c r="K1554" s="15" t="s">
        <v>1</v>
      </c>
      <c r="L1554" s="15" t="s">
        <v>1</v>
      </c>
      <c r="M1554" s="15" t="s">
        <v>1</v>
      </c>
      <c r="N1554" s="12"/>
      <c r="O1554" s="12"/>
    </row>
    <row r="1555" spans="1:15" ht="15" customHeight="1" x14ac:dyDescent="0.25">
      <c r="A1555" s="9"/>
      <c r="B1555" s="63" t="s">
        <v>69</v>
      </c>
      <c r="C1555" s="64"/>
      <c r="D1555" s="11" t="s">
        <v>419</v>
      </c>
      <c r="E1555" s="11" t="s">
        <v>420</v>
      </c>
      <c r="F1555" s="15">
        <f>SUM(G1555:L1555)</f>
        <v>0</v>
      </c>
      <c r="G1555" s="15" t="s">
        <v>1</v>
      </c>
      <c r="H1555" s="15" t="s">
        <v>1</v>
      </c>
      <c r="I1555" s="15" t="s">
        <v>1</v>
      </c>
      <c r="J1555" s="15" t="s">
        <v>1</v>
      </c>
      <c r="K1555" s="15" t="s">
        <v>1</v>
      </c>
      <c r="L1555" s="15" t="s">
        <v>1</v>
      </c>
      <c r="M1555" s="15" t="s">
        <v>1</v>
      </c>
      <c r="N1555" s="12"/>
      <c r="O1555" s="12"/>
    </row>
    <row r="1556" spans="1:15" ht="15" customHeight="1" x14ac:dyDescent="0.25">
      <c r="A1556" s="9"/>
      <c r="B1556" s="63" t="s">
        <v>70</v>
      </c>
      <c r="C1556" s="64"/>
      <c r="D1556" s="11" t="s">
        <v>419</v>
      </c>
      <c r="E1556" s="11" t="s">
        <v>420</v>
      </c>
      <c r="F1556" s="15">
        <f>SUM(G1556:L1556)</f>
        <v>0</v>
      </c>
      <c r="G1556" s="15" t="s">
        <v>1</v>
      </c>
      <c r="H1556" s="15" t="s">
        <v>1</v>
      </c>
      <c r="I1556" s="15" t="s">
        <v>1</v>
      </c>
      <c r="J1556" s="15" t="s">
        <v>1</v>
      </c>
      <c r="K1556" s="15" t="s">
        <v>1</v>
      </c>
      <c r="L1556" s="15" t="s">
        <v>1</v>
      </c>
      <c r="M1556" s="15" t="s">
        <v>1</v>
      </c>
      <c r="N1556" s="12"/>
      <c r="O1556" s="12"/>
    </row>
    <row r="1557" spans="1:15" ht="15" customHeight="1" x14ac:dyDescent="0.25">
      <c r="A1557" s="9" t="s">
        <v>421</v>
      </c>
      <c r="B1557" s="75" t="s">
        <v>422</v>
      </c>
      <c r="C1557" s="76"/>
      <c r="D1557" s="11" t="s">
        <v>423</v>
      </c>
      <c r="E1557" s="11" t="s">
        <v>424</v>
      </c>
      <c r="F1557" s="14">
        <f>SUM(G1557:L1557)</f>
        <v>0</v>
      </c>
      <c r="G1557" s="14">
        <f t="shared" ref="G1557:M1557" si="316">SUM(G1559:G1561)</f>
        <v>0</v>
      </c>
      <c r="H1557" s="14">
        <f t="shared" si="316"/>
        <v>0</v>
      </c>
      <c r="I1557" s="14">
        <f t="shared" si="316"/>
        <v>0</v>
      </c>
      <c r="J1557" s="14">
        <f t="shared" si="316"/>
        <v>0</v>
      </c>
      <c r="K1557" s="14">
        <f t="shared" si="316"/>
        <v>0</v>
      </c>
      <c r="L1557" s="14">
        <f t="shared" si="316"/>
        <v>0</v>
      </c>
      <c r="M1557" s="14">
        <f t="shared" si="316"/>
        <v>0</v>
      </c>
      <c r="N1557" s="12"/>
      <c r="O1557" s="12"/>
    </row>
    <row r="1558" spans="1:15" ht="15" customHeight="1" x14ac:dyDescent="0.25">
      <c r="A1558" s="9"/>
      <c r="B1558" s="63" t="s">
        <v>67</v>
      </c>
      <c r="C1558" s="64"/>
      <c r="D1558" s="11" t="s">
        <v>1</v>
      </c>
      <c r="E1558" s="11" t="s">
        <v>1</v>
      </c>
      <c r="F1558" s="16" t="s">
        <v>1</v>
      </c>
      <c r="G1558" s="16" t="s">
        <v>1</v>
      </c>
      <c r="H1558" s="16" t="s">
        <v>1</v>
      </c>
      <c r="I1558" s="16" t="s">
        <v>1</v>
      </c>
      <c r="J1558" s="16" t="s">
        <v>1</v>
      </c>
      <c r="K1558" s="16" t="s">
        <v>1</v>
      </c>
      <c r="L1558" s="16" t="s">
        <v>1</v>
      </c>
      <c r="M1558" s="16" t="s">
        <v>1</v>
      </c>
      <c r="N1558" s="12"/>
      <c r="O1558" s="12"/>
    </row>
    <row r="1559" spans="1:15" ht="15" customHeight="1" x14ac:dyDescent="0.25">
      <c r="A1559" s="9"/>
      <c r="B1559" s="63" t="s">
        <v>68</v>
      </c>
      <c r="C1559" s="64"/>
      <c r="D1559" s="11" t="s">
        <v>423</v>
      </c>
      <c r="E1559" s="11" t="s">
        <v>424</v>
      </c>
      <c r="F1559" s="15">
        <f>SUM(G1559:L1559)</f>
        <v>0</v>
      </c>
      <c r="G1559" s="15" t="s">
        <v>1</v>
      </c>
      <c r="H1559" s="15" t="s">
        <v>1</v>
      </c>
      <c r="I1559" s="15" t="s">
        <v>1</v>
      </c>
      <c r="J1559" s="15" t="s">
        <v>1</v>
      </c>
      <c r="K1559" s="15" t="s">
        <v>1</v>
      </c>
      <c r="L1559" s="15" t="s">
        <v>1</v>
      </c>
      <c r="M1559" s="15" t="s">
        <v>1</v>
      </c>
      <c r="N1559" s="12"/>
      <c r="O1559" s="12"/>
    </row>
    <row r="1560" spans="1:15" ht="15" customHeight="1" x14ac:dyDescent="0.25">
      <c r="A1560" s="9"/>
      <c r="B1560" s="63" t="s">
        <v>69</v>
      </c>
      <c r="C1560" s="64"/>
      <c r="D1560" s="11" t="s">
        <v>423</v>
      </c>
      <c r="E1560" s="11" t="s">
        <v>424</v>
      </c>
      <c r="F1560" s="15">
        <f>SUM(G1560:L1560)</f>
        <v>0</v>
      </c>
      <c r="G1560" s="15" t="s">
        <v>1</v>
      </c>
      <c r="H1560" s="15" t="s">
        <v>1</v>
      </c>
      <c r="I1560" s="15" t="s">
        <v>1</v>
      </c>
      <c r="J1560" s="15" t="s">
        <v>1</v>
      </c>
      <c r="K1560" s="15" t="s">
        <v>1</v>
      </c>
      <c r="L1560" s="15" t="s">
        <v>1</v>
      </c>
      <c r="M1560" s="15" t="s">
        <v>1</v>
      </c>
      <c r="N1560" s="12"/>
      <c r="O1560" s="12"/>
    </row>
    <row r="1561" spans="1:15" ht="15" customHeight="1" x14ac:dyDescent="0.25">
      <c r="A1561" s="9"/>
      <c r="B1561" s="63" t="s">
        <v>70</v>
      </c>
      <c r="C1561" s="64"/>
      <c r="D1561" s="11" t="s">
        <v>423</v>
      </c>
      <c r="E1561" s="11" t="s">
        <v>424</v>
      </c>
      <c r="F1561" s="15">
        <f>SUM(G1561:L1561)</f>
        <v>0</v>
      </c>
      <c r="G1561" s="15" t="s">
        <v>1</v>
      </c>
      <c r="H1561" s="15" t="s">
        <v>1</v>
      </c>
      <c r="I1561" s="15" t="s">
        <v>1</v>
      </c>
      <c r="J1561" s="15" t="s">
        <v>1</v>
      </c>
      <c r="K1561" s="15" t="s">
        <v>1</v>
      </c>
      <c r="L1561" s="15" t="s">
        <v>1</v>
      </c>
      <c r="M1561" s="15" t="s">
        <v>1</v>
      </c>
      <c r="N1561" s="12"/>
      <c r="O1561" s="12"/>
    </row>
    <row r="1562" spans="1:15" ht="15" customHeight="1" x14ac:dyDescent="0.25">
      <c r="A1562" s="9" t="s">
        <v>425</v>
      </c>
      <c r="B1562" s="75" t="s">
        <v>426</v>
      </c>
      <c r="C1562" s="76"/>
      <c r="D1562" s="11" t="s">
        <v>427</v>
      </c>
      <c r="E1562" s="11" t="s">
        <v>165</v>
      </c>
      <c r="F1562" s="14">
        <f>SUM(G1562:L1562)</f>
        <v>0</v>
      </c>
      <c r="G1562" s="14">
        <f t="shared" ref="G1562:M1562" si="317">SUM(G1564:G1566)</f>
        <v>0</v>
      </c>
      <c r="H1562" s="14">
        <f t="shared" si="317"/>
        <v>0</v>
      </c>
      <c r="I1562" s="14">
        <f t="shared" si="317"/>
        <v>0</v>
      </c>
      <c r="J1562" s="14">
        <f t="shared" si="317"/>
        <v>0</v>
      </c>
      <c r="K1562" s="14">
        <f t="shared" si="317"/>
        <v>0</v>
      </c>
      <c r="L1562" s="14">
        <f t="shared" si="317"/>
        <v>0</v>
      </c>
      <c r="M1562" s="14">
        <f t="shared" si="317"/>
        <v>0</v>
      </c>
      <c r="N1562" s="12"/>
      <c r="O1562" s="12"/>
    </row>
    <row r="1563" spans="1:15" ht="15" customHeight="1" x14ac:dyDescent="0.25">
      <c r="A1563" s="9"/>
      <c r="B1563" s="93" t="s">
        <v>67</v>
      </c>
      <c r="C1563" s="94"/>
      <c r="D1563" s="11" t="s">
        <v>1</v>
      </c>
      <c r="E1563" s="11" t="s">
        <v>1</v>
      </c>
      <c r="F1563" s="16" t="s">
        <v>1</v>
      </c>
      <c r="G1563" s="16" t="s">
        <v>1</v>
      </c>
      <c r="H1563" s="16" t="s">
        <v>1</v>
      </c>
      <c r="I1563" s="16" t="s">
        <v>1</v>
      </c>
      <c r="J1563" s="16" t="s">
        <v>1</v>
      </c>
      <c r="K1563" s="16" t="s">
        <v>1</v>
      </c>
      <c r="L1563" s="16" t="s">
        <v>1</v>
      </c>
      <c r="M1563" s="16" t="s">
        <v>1</v>
      </c>
      <c r="N1563" s="12"/>
      <c r="O1563" s="12"/>
    </row>
    <row r="1564" spans="1:15" ht="30" customHeight="1" x14ac:dyDescent="0.25">
      <c r="A1564" s="9"/>
      <c r="B1564" s="93" t="s">
        <v>68</v>
      </c>
      <c r="C1564" s="94"/>
      <c r="D1564" s="11" t="s">
        <v>427</v>
      </c>
      <c r="E1564" s="11" t="s">
        <v>165</v>
      </c>
      <c r="F1564" s="15">
        <f>SUM(G1564:L1564)</f>
        <v>0</v>
      </c>
      <c r="G1564" s="15">
        <v>0</v>
      </c>
      <c r="H1564" s="15" t="s">
        <v>1</v>
      </c>
      <c r="I1564" s="15">
        <v>0</v>
      </c>
      <c r="J1564" s="15">
        <v>0</v>
      </c>
      <c r="K1564" s="15" t="s">
        <v>1</v>
      </c>
      <c r="L1564" s="15">
        <v>0</v>
      </c>
      <c r="M1564" s="15">
        <v>0</v>
      </c>
      <c r="N1564" s="12"/>
      <c r="O1564" s="12"/>
    </row>
    <row r="1565" spans="1:15" x14ac:dyDescent="0.25">
      <c r="A1565" s="9"/>
      <c r="B1565" s="93" t="s">
        <v>69</v>
      </c>
      <c r="C1565" s="94"/>
      <c r="D1565" s="11" t="s">
        <v>427</v>
      </c>
      <c r="E1565" s="11" t="s">
        <v>165</v>
      </c>
      <c r="F1565" s="15">
        <f>SUM(G1565:L1565)</f>
        <v>0</v>
      </c>
      <c r="G1565" s="15" t="s">
        <v>1</v>
      </c>
      <c r="H1565" s="15" t="s">
        <v>1</v>
      </c>
      <c r="I1565" s="15" t="s">
        <v>1</v>
      </c>
      <c r="J1565" s="15" t="s">
        <v>1</v>
      </c>
      <c r="K1565" s="15" t="s">
        <v>1</v>
      </c>
      <c r="L1565" s="15">
        <v>0</v>
      </c>
      <c r="M1565" s="15" t="s">
        <v>1</v>
      </c>
      <c r="N1565" s="12"/>
      <c r="O1565" s="12"/>
    </row>
    <row r="1566" spans="1:15" x14ac:dyDescent="0.25">
      <c r="A1566" s="9"/>
      <c r="B1566" s="93" t="s">
        <v>70</v>
      </c>
      <c r="C1566" s="94"/>
      <c r="D1566" s="11" t="s">
        <v>427</v>
      </c>
      <c r="E1566" s="11" t="s">
        <v>165</v>
      </c>
      <c r="F1566" s="15">
        <f>SUM(G1566:L1566)</f>
        <v>0</v>
      </c>
      <c r="G1566" s="15" t="s">
        <v>1</v>
      </c>
      <c r="H1566" s="15" t="s">
        <v>1</v>
      </c>
      <c r="I1566" s="15" t="s">
        <v>1</v>
      </c>
      <c r="J1566" s="15" t="s">
        <v>1</v>
      </c>
      <c r="K1566" s="15" t="s">
        <v>1</v>
      </c>
      <c r="L1566" s="15">
        <v>0</v>
      </c>
      <c r="M1566" s="15" t="s">
        <v>1</v>
      </c>
      <c r="N1566" s="12"/>
      <c r="O1566" s="12"/>
    </row>
    <row r="1567" spans="1:15" ht="15" customHeight="1" x14ac:dyDescent="0.25">
      <c r="A1567" s="9" t="s">
        <v>428</v>
      </c>
      <c r="B1567" s="75" t="s">
        <v>429</v>
      </c>
      <c r="C1567" s="76"/>
      <c r="D1567" s="11" t="s">
        <v>430</v>
      </c>
      <c r="E1567" s="11" t="s">
        <v>431</v>
      </c>
      <c r="F1567" s="14">
        <f>SUM(G1567:L1567)</f>
        <v>0</v>
      </c>
      <c r="G1567" s="14">
        <f t="shared" ref="G1567:M1567" si="318">SUM(G1569:G1571)</f>
        <v>0</v>
      </c>
      <c r="H1567" s="14">
        <f t="shared" si="318"/>
        <v>0</v>
      </c>
      <c r="I1567" s="14">
        <f t="shared" si="318"/>
        <v>0</v>
      </c>
      <c r="J1567" s="14">
        <f t="shared" si="318"/>
        <v>0</v>
      </c>
      <c r="K1567" s="14">
        <f t="shared" si="318"/>
        <v>0</v>
      </c>
      <c r="L1567" s="14">
        <f t="shared" si="318"/>
        <v>0</v>
      </c>
      <c r="M1567" s="14">
        <f t="shared" si="318"/>
        <v>0</v>
      </c>
      <c r="N1567" s="12"/>
      <c r="O1567" s="12"/>
    </row>
    <row r="1568" spans="1:15" ht="15" customHeight="1" x14ac:dyDescent="0.25">
      <c r="A1568" s="9"/>
      <c r="B1568" s="65" t="s">
        <v>67</v>
      </c>
      <c r="C1568" s="66"/>
      <c r="D1568" s="11" t="s">
        <v>1</v>
      </c>
      <c r="E1568" s="11" t="s">
        <v>1</v>
      </c>
      <c r="F1568" s="16" t="s">
        <v>1</v>
      </c>
      <c r="G1568" s="16" t="s">
        <v>1</v>
      </c>
      <c r="H1568" s="16" t="s">
        <v>1</v>
      </c>
      <c r="I1568" s="16" t="s">
        <v>1</v>
      </c>
      <c r="J1568" s="16" t="s">
        <v>1</v>
      </c>
      <c r="K1568" s="16" t="s">
        <v>1</v>
      </c>
      <c r="L1568" s="16" t="s">
        <v>1</v>
      </c>
      <c r="M1568" s="16" t="s">
        <v>1</v>
      </c>
      <c r="N1568" s="12"/>
      <c r="O1568" s="12"/>
    </row>
    <row r="1569" spans="1:15" ht="15" customHeight="1" x14ac:dyDescent="0.25">
      <c r="A1569" s="9"/>
      <c r="B1569" s="65" t="s">
        <v>68</v>
      </c>
      <c r="C1569" s="66"/>
      <c r="D1569" s="11" t="s">
        <v>430</v>
      </c>
      <c r="E1569" s="11" t="s">
        <v>431</v>
      </c>
      <c r="F1569" s="15">
        <f>SUM(G1569:L1569)</f>
        <v>0</v>
      </c>
      <c r="G1569" s="15" t="s">
        <v>1</v>
      </c>
      <c r="H1569" s="15" t="s">
        <v>1</v>
      </c>
      <c r="I1569" s="15" t="s">
        <v>1</v>
      </c>
      <c r="J1569" s="15" t="s">
        <v>1</v>
      </c>
      <c r="K1569" s="15" t="s">
        <v>1</v>
      </c>
      <c r="L1569" s="15" t="s">
        <v>1</v>
      </c>
      <c r="M1569" s="15" t="s">
        <v>1</v>
      </c>
      <c r="N1569" s="12"/>
      <c r="O1569" s="12"/>
    </row>
    <row r="1570" spans="1:15" ht="15" customHeight="1" x14ac:dyDescent="0.25">
      <c r="A1570" s="9"/>
      <c r="B1570" s="65" t="s">
        <v>69</v>
      </c>
      <c r="C1570" s="66"/>
      <c r="D1570" s="11" t="s">
        <v>430</v>
      </c>
      <c r="E1570" s="11" t="s">
        <v>431</v>
      </c>
      <c r="F1570" s="15">
        <f>SUM(G1570:L1570)</f>
        <v>0</v>
      </c>
      <c r="G1570" s="15" t="s">
        <v>1</v>
      </c>
      <c r="H1570" s="15" t="s">
        <v>1</v>
      </c>
      <c r="I1570" s="15" t="s">
        <v>1</v>
      </c>
      <c r="J1570" s="15" t="s">
        <v>1</v>
      </c>
      <c r="K1570" s="15" t="s">
        <v>1</v>
      </c>
      <c r="L1570" s="15" t="s">
        <v>1</v>
      </c>
      <c r="M1570" s="15" t="s">
        <v>1</v>
      </c>
      <c r="N1570" s="12"/>
      <c r="O1570" s="12"/>
    </row>
    <row r="1571" spans="1:15" ht="15" customHeight="1" x14ac:dyDescent="0.25">
      <c r="A1571" s="9"/>
      <c r="B1571" s="65" t="s">
        <v>70</v>
      </c>
      <c r="C1571" s="66"/>
      <c r="D1571" s="11" t="s">
        <v>430</v>
      </c>
      <c r="E1571" s="11" t="s">
        <v>431</v>
      </c>
      <c r="F1571" s="15">
        <f>SUM(G1571:L1571)</f>
        <v>0</v>
      </c>
      <c r="G1571" s="15" t="s">
        <v>1</v>
      </c>
      <c r="H1571" s="15" t="s">
        <v>1</v>
      </c>
      <c r="I1571" s="15" t="s">
        <v>1</v>
      </c>
      <c r="J1571" s="15" t="s">
        <v>1</v>
      </c>
      <c r="K1571" s="15" t="s">
        <v>1</v>
      </c>
      <c r="L1571" s="15" t="s">
        <v>1</v>
      </c>
      <c r="M1571" s="15" t="s">
        <v>1</v>
      </c>
      <c r="N1571" s="12"/>
      <c r="O1571" s="12"/>
    </row>
    <row r="1572" spans="1:15" ht="15" customHeight="1" x14ac:dyDescent="0.25">
      <c r="A1572" s="9" t="s">
        <v>432</v>
      </c>
      <c r="B1572" s="75" t="s">
        <v>433</v>
      </c>
      <c r="C1572" s="76"/>
      <c r="D1572" s="11" t="s">
        <v>434</v>
      </c>
      <c r="E1572" s="11" t="s">
        <v>435</v>
      </c>
      <c r="F1572" s="14">
        <f>SUM(G1572:L1572)</f>
        <v>0</v>
      </c>
      <c r="G1572" s="14">
        <f t="shared" ref="G1572:M1572" si="319">SUM(G1574:G1576)</f>
        <v>0</v>
      </c>
      <c r="H1572" s="14">
        <f t="shared" si="319"/>
        <v>0</v>
      </c>
      <c r="I1572" s="14">
        <f t="shared" si="319"/>
        <v>0</v>
      </c>
      <c r="J1572" s="14">
        <f t="shared" si="319"/>
        <v>0</v>
      </c>
      <c r="K1572" s="14">
        <f t="shared" si="319"/>
        <v>0</v>
      </c>
      <c r="L1572" s="14">
        <f t="shared" si="319"/>
        <v>0</v>
      </c>
      <c r="M1572" s="14">
        <f t="shared" si="319"/>
        <v>0</v>
      </c>
      <c r="N1572" s="12"/>
      <c r="O1572" s="12"/>
    </row>
    <row r="1573" spans="1:15" ht="15" customHeight="1" x14ac:dyDescent="0.25">
      <c r="A1573" s="9"/>
      <c r="B1573" s="65" t="s">
        <v>67</v>
      </c>
      <c r="C1573" s="66"/>
      <c r="D1573" s="11" t="s">
        <v>1</v>
      </c>
      <c r="E1573" s="11" t="s">
        <v>1</v>
      </c>
      <c r="F1573" s="16" t="s">
        <v>1</v>
      </c>
      <c r="G1573" s="16" t="s">
        <v>1</v>
      </c>
      <c r="H1573" s="16" t="s">
        <v>1</v>
      </c>
      <c r="I1573" s="16" t="s">
        <v>1</v>
      </c>
      <c r="J1573" s="16" t="s">
        <v>1</v>
      </c>
      <c r="K1573" s="16" t="s">
        <v>1</v>
      </c>
      <c r="L1573" s="16" t="s">
        <v>1</v>
      </c>
      <c r="M1573" s="16" t="s">
        <v>1</v>
      </c>
      <c r="N1573" s="12"/>
      <c r="O1573" s="12"/>
    </row>
    <row r="1574" spans="1:15" ht="15" customHeight="1" x14ac:dyDescent="0.25">
      <c r="A1574" s="9"/>
      <c r="B1574" s="65" t="s">
        <v>68</v>
      </c>
      <c r="C1574" s="66"/>
      <c r="D1574" s="11" t="s">
        <v>434</v>
      </c>
      <c r="E1574" s="11" t="s">
        <v>435</v>
      </c>
      <c r="F1574" s="15">
        <f>SUM(G1574:L1574)</f>
        <v>0</v>
      </c>
      <c r="G1574" s="15" t="s">
        <v>1</v>
      </c>
      <c r="H1574" s="15" t="s">
        <v>1</v>
      </c>
      <c r="I1574" s="15" t="s">
        <v>1</v>
      </c>
      <c r="J1574" s="15" t="s">
        <v>1</v>
      </c>
      <c r="K1574" s="15" t="s">
        <v>1</v>
      </c>
      <c r="L1574" s="15" t="s">
        <v>1</v>
      </c>
      <c r="M1574" s="15" t="s">
        <v>1</v>
      </c>
      <c r="N1574" s="12"/>
      <c r="O1574" s="12"/>
    </row>
    <row r="1575" spans="1:15" ht="15" customHeight="1" x14ac:dyDescent="0.25">
      <c r="A1575" s="9"/>
      <c r="B1575" s="65" t="s">
        <v>69</v>
      </c>
      <c r="C1575" s="66"/>
      <c r="D1575" s="11" t="s">
        <v>434</v>
      </c>
      <c r="E1575" s="11" t="s">
        <v>435</v>
      </c>
      <c r="F1575" s="15">
        <f>SUM(G1575:L1575)</f>
        <v>0</v>
      </c>
      <c r="G1575" s="15" t="s">
        <v>1</v>
      </c>
      <c r="H1575" s="15" t="s">
        <v>1</v>
      </c>
      <c r="I1575" s="15" t="s">
        <v>1</v>
      </c>
      <c r="J1575" s="15" t="s">
        <v>1</v>
      </c>
      <c r="K1575" s="15" t="s">
        <v>1</v>
      </c>
      <c r="L1575" s="15" t="s">
        <v>1</v>
      </c>
      <c r="M1575" s="15" t="s">
        <v>1</v>
      </c>
      <c r="N1575" s="12"/>
      <c r="O1575" s="12"/>
    </row>
    <row r="1576" spans="1:15" ht="15" customHeight="1" x14ac:dyDescent="0.25">
      <c r="A1576" s="9"/>
      <c r="B1576" s="65" t="s">
        <v>70</v>
      </c>
      <c r="C1576" s="66"/>
      <c r="D1576" s="11" t="s">
        <v>434</v>
      </c>
      <c r="E1576" s="11" t="s">
        <v>435</v>
      </c>
      <c r="F1576" s="15">
        <f>SUM(G1576:L1576)</f>
        <v>0</v>
      </c>
      <c r="G1576" s="15" t="s">
        <v>1</v>
      </c>
      <c r="H1576" s="15" t="s">
        <v>1</v>
      </c>
      <c r="I1576" s="15" t="s">
        <v>1</v>
      </c>
      <c r="J1576" s="15" t="s">
        <v>1</v>
      </c>
      <c r="K1576" s="15" t="s">
        <v>1</v>
      </c>
      <c r="L1576" s="15" t="s">
        <v>1</v>
      </c>
      <c r="M1576" s="15" t="s">
        <v>1</v>
      </c>
      <c r="N1576" s="12"/>
      <c r="O1576" s="12"/>
    </row>
    <row r="1577" spans="1:15" ht="15" customHeight="1" x14ac:dyDescent="0.25">
      <c r="A1577" s="9" t="s">
        <v>436</v>
      </c>
      <c r="B1577" s="67" t="s">
        <v>437</v>
      </c>
      <c r="C1577" s="68"/>
      <c r="D1577" s="10" t="s">
        <v>438</v>
      </c>
      <c r="E1577" s="10" t="s">
        <v>66</v>
      </c>
      <c r="F1577" s="14">
        <f>SUM(G1577:L1577)</f>
        <v>0</v>
      </c>
      <c r="G1577" s="14">
        <f t="shared" ref="G1577:M1577" si="320">SUM(G1579:G1581)</f>
        <v>0</v>
      </c>
      <c r="H1577" s="14">
        <f t="shared" si="320"/>
        <v>0</v>
      </c>
      <c r="I1577" s="14">
        <f t="shared" si="320"/>
        <v>0</v>
      </c>
      <c r="J1577" s="14">
        <f t="shared" si="320"/>
        <v>0</v>
      </c>
      <c r="K1577" s="14">
        <f t="shared" si="320"/>
        <v>0</v>
      </c>
      <c r="L1577" s="14">
        <f t="shared" si="320"/>
        <v>0</v>
      </c>
      <c r="M1577" s="14">
        <f t="shared" si="320"/>
        <v>0</v>
      </c>
      <c r="N1577" s="12"/>
      <c r="O1577" s="12"/>
    </row>
    <row r="1578" spans="1:15" ht="15" customHeight="1" x14ac:dyDescent="0.25">
      <c r="A1578" s="9"/>
      <c r="B1578" s="96" t="s">
        <v>67</v>
      </c>
      <c r="C1578" s="97"/>
      <c r="D1578" s="11" t="s">
        <v>1</v>
      </c>
      <c r="E1578" s="11" t="s">
        <v>1</v>
      </c>
      <c r="F1578" s="16" t="s">
        <v>1</v>
      </c>
      <c r="G1578" s="16" t="s">
        <v>1</v>
      </c>
      <c r="H1578" s="16" t="s">
        <v>1</v>
      </c>
      <c r="I1578" s="16" t="s">
        <v>1</v>
      </c>
      <c r="J1578" s="16" t="s">
        <v>1</v>
      </c>
      <c r="K1578" s="16" t="s">
        <v>1</v>
      </c>
      <c r="L1578" s="16" t="s">
        <v>1</v>
      </c>
      <c r="M1578" s="16" t="s">
        <v>1</v>
      </c>
      <c r="N1578" s="12"/>
      <c r="O1578" s="12"/>
    </row>
    <row r="1579" spans="1:15" ht="15" customHeight="1" x14ac:dyDescent="0.25">
      <c r="A1579" s="9"/>
      <c r="B1579" s="96" t="s">
        <v>68</v>
      </c>
      <c r="C1579" s="97"/>
      <c r="D1579" s="11" t="s">
        <v>438</v>
      </c>
      <c r="E1579" s="11" t="s">
        <v>66</v>
      </c>
      <c r="F1579" s="15">
        <f>SUM(G1579:L1579)</f>
        <v>0</v>
      </c>
      <c r="G1579" s="15">
        <f t="shared" ref="G1579:M1579" si="321">G1584+G1589</f>
        <v>0</v>
      </c>
      <c r="H1579" s="15">
        <f t="shared" si="321"/>
        <v>0</v>
      </c>
      <c r="I1579" s="15">
        <f t="shared" si="321"/>
        <v>0</v>
      </c>
      <c r="J1579" s="15">
        <f t="shared" si="321"/>
        <v>0</v>
      </c>
      <c r="K1579" s="15">
        <f t="shared" si="321"/>
        <v>0</v>
      </c>
      <c r="L1579" s="15">
        <f t="shared" si="321"/>
        <v>0</v>
      </c>
      <c r="M1579" s="15">
        <f t="shared" si="321"/>
        <v>0</v>
      </c>
      <c r="N1579" s="12"/>
      <c r="O1579" s="12"/>
    </row>
    <row r="1580" spans="1:15" ht="15" customHeight="1" x14ac:dyDescent="0.25">
      <c r="A1580" s="9"/>
      <c r="B1580" s="96" t="s">
        <v>69</v>
      </c>
      <c r="C1580" s="97"/>
      <c r="D1580" s="11" t="s">
        <v>438</v>
      </c>
      <c r="E1580" s="11" t="s">
        <v>66</v>
      </c>
      <c r="F1580" s="15">
        <f>SUM(G1580:L1580)</f>
        <v>0</v>
      </c>
      <c r="G1580" s="15" t="s">
        <v>1</v>
      </c>
      <c r="H1580" s="15" t="s">
        <v>1</v>
      </c>
      <c r="I1580" s="15" t="s">
        <v>1</v>
      </c>
      <c r="J1580" s="15" t="s">
        <v>1</v>
      </c>
      <c r="K1580" s="15" t="s">
        <v>1</v>
      </c>
      <c r="L1580" s="15" t="s">
        <v>1</v>
      </c>
      <c r="M1580" s="15" t="s">
        <v>1</v>
      </c>
      <c r="N1580" s="12"/>
      <c r="O1580" s="12"/>
    </row>
    <row r="1581" spans="1:15" ht="15" customHeight="1" x14ac:dyDescent="0.25">
      <c r="A1581" s="9"/>
      <c r="B1581" s="96" t="s">
        <v>70</v>
      </c>
      <c r="C1581" s="97"/>
      <c r="D1581" s="11" t="s">
        <v>438</v>
      </c>
      <c r="E1581" s="11" t="s">
        <v>66</v>
      </c>
      <c r="F1581" s="15">
        <f>SUM(G1581:L1581)</f>
        <v>0</v>
      </c>
      <c r="G1581" s="15" t="s">
        <v>1</v>
      </c>
      <c r="H1581" s="15" t="s">
        <v>1</v>
      </c>
      <c r="I1581" s="15" t="s">
        <v>1</v>
      </c>
      <c r="J1581" s="15" t="s">
        <v>1</v>
      </c>
      <c r="K1581" s="15" t="s">
        <v>1</v>
      </c>
      <c r="L1581" s="15" t="s">
        <v>1</v>
      </c>
      <c r="M1581" s="15" t="s">
        <v>1</v>
      </c>
      <c r="N1581" s="12"/>
      <c r="O1581" s="12"/>
    </row>
    <row r="1582" spans="1:15" ht="15" customHeight="1" x14ac:dyDescent="0.25">
      <c r="A1582" s="9" t="s">
        <v>439</v>
      </c>
      <c r="B1582" s="75" t="s">
        <v>440</v>
      </c>
      <c r="C1582" s="76"/>
      <c r="D1582" s="11" t="s">
        <v>441</v>
      </c>
      <c r="E1582" s="11" t="s">
        <v>165</v>
      </c>
      <c r="F1582" s="14">
        <f>SUM(G1582:L1582)</f>
        <v>0</v>
      </c>
      <c r="G1582" s="14">
        <f t="shared" ref="G1582:M1582" si="322">SUM(G1584:G1586)</f>
        <v>0</v>
      </c>
      <c r="H1582" s="14">
        <f t="shared" si="322"/>
        <v>0</v>
      </c>
      <c r="I1582" s="14">
        <f t="shared" si="322"/>
        <v>0</v>
      </c>
      <c r="J1582" s="14">
        <f t="shared" si="322"/>
        <v>0</v>
      </c>
      <c r="K1582" s="14">
        <f t="shared" si="322"/>
        <v>0</v>
      </c>
      <c r="L1582" s="14">
        <f t="shared" si="322"/>
        <v>0</v>
      </c>
      <c r="M1582" s="14">
        <f t="shared" si="322"/>
        <v>0</v>
      </c>
      <c r="N1582" s="12"/>
      <c r="O1582" s="12"/>
    </row>
    <row r="1583" spans="1:15" ht="15" customHeight="1" x14ac:dyDescent="0.25">
      <c r="A1583" s="9"/>
      <c r="B1583" s="93" t="s">
        <v>67</v>
      </c>
      <c r="C1583" s="94"/>
      <c r="D1583" s="11" t="s">
        <v>1</v>
      </c>
      <c r="E1583" s="11" t="s">
        <v>1</v>
      </c>
      <c r="F1583" s="16" t="s">
        <v>1</v>
      </c>
      <c r="G1583" s="16" t="s">
        <v>1</v>
      </c>
      <c r="H1583" s="16" t="s">
        <v>1</v>
      </c>
      <c r="I1583" s="16" t="s">
        <v>1</v>
      </c>
      <c r="J1583" s="16" t="s">
        <v>1</v>
      </c>
      <c r="K1583" s="16" t="s">
        <v>1</v>
      </c>
      <c r="L1583" s="16" t="s">
        <v>1</v>
      </c>
      <c r="M1583" s="16" t="s">
        <v>1</v>
      </c>
      <c r="N1583" s="12"/>
      <c r="O1583" s="12"/>
    </row>
    <row r="1584" spans="1:15" ht="15" customHeight="1" x14ac:dyDescent="0.25">
      <c r="A1584" s="9"/>
      <c r="B1584" s="93" t="s">
        <v>68</v>
      </c>
      <c r="C1584" s="94"/>
      <c r="D1584" s="11" t="s">
        <v>441</v>
      </c>
      <c r="E1584" s="11" t="s">
        <v>165</v>
      </c>
      <c r="F1584" s="15">
        <f>SUM(G1584:L1584)</f>
        <v>0</v>
      </c>
      <c r="G1584" s="15"/>
      <c r="H1584" s="15"/>
      <c r="I1584" s="15"/>
      <c r="J1584" s="15"/>
      <c r="K1584" s="15"/>
      <c r="L1584" s="15"/>
      <c r="M1584" s="15"/>
      <c r="N1584" s="12"/>
      <c r="O1584" s="12"/>
    </row>
    <row r="1585" spans="1:15" ht="15" customHeight="1" x14ac:dyDescent="0.25">
      <c r="A1585" s="9"/>
      <c r="B1585" s="93" t="s">
        <v>69</v>
      </c>
      <c r="C1585" s="94"/>
      <c r="D1585" s="11" t="s">
        <v>441</v>
      </c>
      <c r="E1585" s="11" t="s">
        <v>165</v>
      </c>
      <c r="F1585" s="15">
        <f>SUM(G1585:L1585)</f>
        <v>0</v>
      </c>
      <c r="G1585" s="15"/>
      <c r="H1585" s="15"/>
      <c r="I1585" s="15"/>
      <c r="J1585" s="15"/>
      <c r="K1585" s="15"/>
      <c r="L1585" s="15"/>
      <c r="M1585" s="15"/>
      <c r="N1585" s="12"/>
      <c r="O1585" s="12"/>
    </row>
    <row r="1586" spans="1:15" ht="15" customHeight="1" x14ac:dyDescent="0.25">
      <c r="A1586" s="9"/>
      <c r="B1586" s="93" t="s">
        <v>70</v>
      </c>
      <c r="C1586" s="94"/>
      <c r="D1586" s="11" t="s">
        <v>441</v>
      </c>
      <c r="E1586" s="11" t="s">
        <v>165</v>
      </c>
      <c r="F1586" s="15">
        <f>SUM(G1586:L1586)</f>
        <v>0</v>
      </c>
      <c r="G1586" s="15"/>
      <c r="H1586" s="15"/>
      <c r="I1586" s="15"/>
      <c r="J1586" s="15"/>
      <c r="K1586" s="15"/>
      <c r="L1586" s="15"/>
      <c r="M1586" s="15"/>
      <c r="N1586" s="12"/>
      <c r="O1586" s="12"/>
    </row>
    <row r="1587" spans="1:15" ht="15" customHeight="1" x14ac:dyDescent="0.25">
      <c r="A1587" s="9" t="s">
        <v>442</v>
      </c>
      <c r="B1587" s="75" t="s">
        <v>443</v>
      </c>
      <c r="C1587" s="76"/>
      <c r="D1587" s="11" t="s">
        <v>444</v>
      </c>
      <c r="E1587" s="11" t="s">
        <v>165</v>
      </c>
      <c r="F1587" s="14">
        <f>SUM(G1587:L1587)</f>
        <v>0</v>
      </c>
      <c r="G1587" s="14">
        <f t="shared" ref="G1587:M1587" si="323">SUM(G1589:G1591)</f>
        <v>0</v>
      </c>
      <c r="H1587" s="14">
        <f t="shared" si="323"/>
        <v>0</v>
      </c>
      <c r="I1587" s="14">
        <f t="shared" si="323"/>
        <v>0</v>
      </c>
      <c r="J1587" s="14">
        <f t="shared" si="323"/>
        <v>0</v>
      </c>
      <c r="K1587" s="14">
        <f t="shared" si="323"/>
        <v>0</v>
      </c>
      <c r="L1587" s="14">
        <f t="shared" si="323"/>
        <v>0</v>
      </c>
      <c r="M1587" s="14">
        <f t="shared" si="323"/>
        <v>0</v>
      </c>
      <c r="N1587" s="12"/>
      <c r="O1587" s="12"/>
    </row>
    <row r="1588" spans="1:15" ht="15" customHeight="1" x14ac:dyDescent="0.25">
      <c r="A1588" s="9"/>
      <c r="B1588" s="93" t="s">
        <v>67</v>
      </c>
      <c r="C1588" s="94"/>
      <c r="D1588" s="11" t="s">
        <v>1</v>
      </c>
      <c r="E1588" s="11" t="s">
        <v>1</v>
      </c>
      <c r="F1588" s="16" t="s">
        <v>1</v>
      </c>
      <c r="G1588" s="16" t="s">
        <v>1</v>
      </c>
      <c r="H1588" s="16" t="s">
        <v>1</v>
      </c>
      <c r="I1588" s="16" t="s">
        <v>1</v>
      </c>
      <c r="J1588" s="16" t="s">
        <v>1</v>
      </c>
      <c r="K1588" s="16" t="s">
        <v>1</v>
      </c>
      <c r="L1588" s="16" t="s">
        <v>1</v>
      </c>
      <c r="M1588" s="16" t="s">
        <v>1</v>
      </c>
      <c r="N1588" s="12"/>
      <c r="O1588" s="12"/>
    </row>
    <row r="1589" spans="1:15" ht="15" customHeight="1" x14ac:dyDescent="0.25">
      <c r="A1589" s="9"/>
      <c r="B1589" s="93" t="s">
        <v>68</v>
      </c>
      <c r="C1589" s="94"/>
      <c r="D1589" s="11" t="s">
        <v>444</v>
      </c>
      <c r="E1589" s="11" t="s">
        <v>165</v>
      </c>
      <c r="F1589" s="15">
        <f>SUM(G1589:L1589)</f>
        <v>0</v>
      </c>
      <c r="G1589" s="15">
        <f t="shared" ref="G1589:M1589" si="324">G1594</f>
        <v>0</v>
      </c>
      <c r="H1589" s="15">
        <f t="shared" si="324"/>
        <v>0</v>
      </c>
      <c r="I1589" s="15">
        <f t="shared" si="324"/>
        <v>0</v>
      </c>
      <c r="J1589" s="15">
        <f t="shared" si="324"/>
        <v>0</v>
      </c>
      <c r="K1589" s="15">
        <f t="shared" si="324"/>
        <v>0</v>
      </c>
      <c r="L1589" s="15">
        <f t="shared" si="324"/>
        <v>0</v>
      </c>
      <c r="M1589" s="15">
        <f t="shared" si="324"/>
        <v>0</v>
      </c>
      <c r="N1589" s="12"/>
      <c r="O1589" s="12"/>
    </row>
    <row r="1590" spans="1:15" ht="15" customHeight="1" x14ac:dyDescent="0.25">
      <c r="A1590" s="9"/>
      <c r="B1590" s="93" t="s">
        <v>69</v>
      </c>
      <c r="C1590" s="94"/>
      <c r="D1590" s="11" t="s">
        <v>444</v>
      </c>
      <c r="E1590" s="11" t="s">
        <v>165</v>
      </c>
      <c r="F1590" s="15">
        <f>SUM(G1590:L1590)</f>
        <v>0</v>
      </c>
      <c r="G1590" s="15" t="s">
        <v>1</v>
      </c>
      <c r="H1590" s="15" t="s">
        <v>1</v>
      </c>
      <c r="I1590" s="15" t="s">
        <v>1</v>
      </c>
      <c r="J1590" s="15" t="s">
        <v>1</v>
      </c>
      <c r="K1590" s="15" t="s">
        <v>1</v>
      </c>
      <c r="L1590" s="15" t="s">
        <v>1</v>
      </c>
      <c r="M1590" s="15" t="s">
        <v>1</v>
      </c>
      <c r="N1590" s="12"/>
      <c r="O1590" s="12"/>
    </row>
    <row r="1591" spans="1:15" ht="15" customHeight="1" x14ac:dyDescent="0.25">
      <c r="A1591" s="9"/>
      <c r="B1591" s="93" t="s">
        <v>70</v>
      </c>
      <c r="C1591" s="94"/>
      <c r="D1591" s="11" t="s">
        <v>444</v>
      </c>
      <c r="E1591" s="11" t="s">
        <v>165</v>
      </c>
      <c r="F1591" s="15">
        <f>SUM(G1591:L1591)</f>
        <v>0</v>
      </c>
      <c r="G1591" s="15" t="s">
        <v>1</v>
      </c>
      <c r="H1591" s="15" t="s">
        <v>1</v>
      </c>
      <c r="I1591" s="15" t="s">
        <v>1</v>
      </c>
      <c r="J1591" s="15" t="s">
        <v>1</v>
      </c>
      <c r="K1591" s="15" t="s">
        <v>1</v>
      </c>
      <c r="L1591" s="15" t="s">
        <v>1</v>
      </c>
      <c r="M1591" s="15" t="s">
        <v>1</v>
      </c>
      <c r="N1591" s="12"/>
      <c r="O1591" s="12"/>
    </row>
    <row r="1592" spans="1:15" ht="15" customHeight="1" x14ac:dyDescent="0.25">
      <c r="A1592" s="9" t="s">
        <v>445</v>
      </c>
      <c r="B1592" s="75" t="s">
        <v>446</v>
      </c>
      <c r="C1592" s="76"/>
      <c r="D1592" s="11" t="s">
        <v>447</v>
      </c>
      <c r="E1592" s="11" t="s">
        <v>168</v>
      </c>
      <c r="F1592" s="14">
        <f>SUM(G1592:L1592)</f>
        <v>0</v>
      </c>
      <c r="G1592" s="14">
        <f t="shared" ref="G1592:M1592" si="325">SUM(G1594:G1596)</f>
        <v>0</v>
      </c>
      <c r="H1592" s="14">
        <f t="shared" si="325"/>
        <v>0</v>
      </c>
      <c r="I1592" s="14">
        <f t="shared" si="325"/>
        <v>0</v>
      </c>
      <c r="J1592" s="14">
        <f t="shared" si="325"/>
        <v>0</v>
      </c>
      <c r="K1592" s="14">
        <f t="shared" si="325"/>
        <v>0</v>
      </c>
      <c r="L1592" s="14">
        <f t="shared" si="325"/>
        <v>0</v>
      </c>
      <c r="M1592" s="14">
        <f t="shared" si="325"/>
        <v>0</v>
      </c>
      <c r="N1592" s="12"/>
      <c r="O1592" s="12"/>
    </row>
    <row r="1593" spans="1:15" ht="15" customHeight="1" x14ac:dyDescent="0.25">
      <c r="A1593" s="9"/>
      <c r="B1593" s="65" t="s">
        <v>67</v>
      </c>
      <c r="C1593" s="66"/>
      <c r="D1593" s="11" t="s">
        <v>1</v>
      </c>
      <c r="E1593" s="11" t="s">
        <v>1</v>
      </c>
      <c r="F1593" s="16" t="s">
        <v>1</v>
      </c>
      <c r="G1593" s="16" t="s">
        <v>1</v>
      </c>
      <c r="H1593" s="16" t="s">
        <v>1</v>
      </c>
      <c r="I1593" s="16" t="s">
        <v>1</v>
      </c>
      <c r="J1593" s="16" t="s">
        <v>1</v>
      </c>
      <c r="K1593" s="16" t="s">
        <v>1</v>
      </c>
      <c r="L1593" s="16" t="s">
        <v>1</v>
      </c>
      <c r="M1593" s="16" t="s">
        <v>1</v>
      </c>
      <c r="N1593" s="12"/>
      <c r="O1593" s="12"/>
    </row>
    <row r="1594" spans="1:15" ht="15" customHeight="1" x14ac:dyDescent="0.25">
      <c r="A1594" s="9"/>
      <c r="B1594" s="65" t="s">
        <v>68</v>
      </c>
      <c r="C1594" s="66"/>
      <c r="D1594" s="11" t="s">
        <v>447</v>
      </c>
      <c r="E1594" s="11" t="s">
        <v>168</v>
      </c>
      <c r="F1594" s="15">
        <f>SUM(G1594:L1594)</f>
        <v>0</v>
      </c>
      <c r="G1594" s="15"/>
      <c r="H1594" s="15"/>
      <c r="I1594" s="15"/>
      <c r="J1594" s="15"/>
      <c r="K1594" s="15"/>
      <c r="L1594" s="15"/>
      <c r="M1594" s="15"/>
      <c r="N1594" s="12"/>
      <c r="O1594" s="12"/>
    </row>
    <row r="1595" spans="1:15" ht="15" customHeight="1" x14ac:dyDescent="0.25">
      <c r="A1595" s="9"/>
      <c r="B1595" s="65" t="s">
        <v>69</v>
      </c>
      <c r="C1595" s="66"/>
      <c r="D1595" s="11" t="s">
        <v>447</v>
      </c>
      <c r="E1595" s="11" t="s">
        <v>168</v>
      </c>
      <c r="F1595" s="15">
        <f>SUM(G1595:L1595)</f>
        <v>0</v>
      </c>
      <c r="G1595" s="15"/>
      <c r="H1595" s="15"/>
      <c r="I1595" s="15"/>
      <c r="J1595" s="15"/>
      <c r="K1595" s="15"/>
      <c r="L1595" s="15"/>
      <c r="M1595" s="15"/>
      <c r="N1595" s="12"/>
      <c r="O1595" s="12"/>
    </row>
    <row r="1596" spans="1:15" ht="15" customHeight="1" x14ac:dyDescent="0.25">
      <c r="A1596" s="9"/>
      <c r="B1596" s="65" t="s">
        <v>70</v>
      </c>
      <c r="C1596" s="66"/>
      <c r="D1596" s="11" t="s">
        <v>447</v>
      </c>
      <c r="E1596" s="11" t="s">
        <v>168</v>
      </c>
      <c r="F1596" s="15">
        <f>SUM(G1596:L1596)</f>
        <v>0</v>
      </c>
      <c r="G1596" s="15"/>
      <c r="H1596" s="15"/>
      <c r="I1596" s="15"/>
      <c r="J1596" s="15"/>
      <c r="K1596" s="15"/>
      <c r="L1596" s="15"/>
      <c r="M1596" s="15"/>
      <c r="N1596" s="12"/>
      <c r="O1596" s="12"/>
    </row>
    <row r="1597" spans="1:15" ht="15" customHeight="1" x14ac:dyDescent="0.25">
      <c r="A1597" s="9" t="s">
        <v>448</v>
      </c>
      <c r="B1597" s="67" t="s">
        <v>449</v>
      </c>
      <c r="C1597" s="68"/>
      <c r="D1597" s="10" t="s">
        <v>147</v>
      </c>
      <c r="E1597" s="10" t="s">
        <v>66</v>
      </c>
      <c r="F1597" s="14">
        <f>SUM(G1597:L1597)</f>
        <v>0</v>
      </c>
      <c r="G1597" s="14">
        <f t="shared" ref="G1597:M1597" si="326">SUM(G1599:G1601)</f>
        <v>0</v>
      </c>
      <c r="H1597" s="14">
        <f t="shared" si="326"/>
        <v>0</v>
      </c>
      <c r="I1597" s="14">
        <f t="shared" si="326"/>
        <v>0</v>
      </c>
      <c r="J1597" s="14">
        <f t="shared" si="326"/>
        <v>0</v>
      </c>
      <c r="K1597" s="14">
        <f t="shared" si="326"/>
        <v>0</v>
      </c>
      <c r="L1597" s="14">
        <f t="shared" si="326"/>
        <v>0</v>
      </c>
      <c r="M1597" s="14">
        <f t="shared" si="326"/>
        <v>0</v>
      </c>
      <c r="N1597" s="12"/>
      <c r="O1597" s="12"/>
    </row>
    <row r="1598" spans="1:15" ht="15" customHeight="1" x14ac:dyDescent="0.25">
      <c r="A1598" s="9"/>
      <c r="B1598" s="96" t="s">
        <v>67</v>
      </c>
      <c r="C1598" s="97"/>
      <c r="D1598" s="11" t="s">
        <v>1</v>
      </c>
      <c r="E1598" s="11" t="s">
        <v>1</v>
      </c>
      <c r="F1598" s="16" t="s">
        <v>1</v>
      </c>
      <c r="G1598" s="16" t="s">
        <v>1</v>
      </c>
      <c r="H1598" s="16" t="s">
        <v>1</v>
      </c>
      <c r="I1598" s="16" t="s">
        <v>1</v>
      </c>
      <c r="J1598" s="16" t="s">
        <v>1</v>
      </c>
      <c r="K1598" s="16" t="s">
        <v>1</v>
      </c>
      <c r="L1598" s="16" t="s">
        <v>1</v>
      </c>
      <c r="M1598" s="16" t="s">
        <v>1</v>
      </c>
      <c r="N1598" s="12"/>
      <c r="O1598" s="12"/>
    </row>
    <row r="1599" spans="1:15" ht="15" customHeight="1" x14ac:dyDescent="0.25">
      <c r="A1599" s="9"/>
      <c r="B1599" s="96" t="s">
        <v>68</v>
      </c>
      <c r="C1599" s="97"/>
      <c r="D1599" s="11" t="s">
        <v>147</v>
      </c>
      <c r="E1599" s="11" t="s">
        <v>66</v>
      </c>
      <c r="F1599" s="15">
        <f>SUM(G1599:L1599)</f>
        <v>0</v>
      </c>
      <c r="G1599" s="15">
        <f t="shared" ref="G1599:M1599" si="327">G1604+G1609</f>
        <v>0</v>
      </c>
      <c r="H1599" s="15">
        <f t="shared" si="327"/>
        <v>0</v>
      </c>
      <c r="I1599" s="15">
        <f t="shared" si="327"/>
        <v>0</v>
      </c>
      <c r="J1599" s="15">
        <f t="shared" si="327"/>
        <v>0</v>
      </c>
      <c r="K1599" s="15">
        <f t="shared" si="327"/>
        <v>0</v>
      </c>
      <c r="L1599" s="15">
        <f t="shared" si="327"/>
        <v>0</v>
      </c>
      <c r="M1599" s="15">
        <f t="shared" si="327"/>
        <v>0</v>
      </c>
      <c r="N1599" s="12"/>
      <c r="O1599" s="12"/>
    </row>
    <row r="1600" spans="1:15" ht="15" customHeight="1" x14ac:dyDescent="0.25">
      <c r="A1600" s="9"/>
      <c r="B1600" s="96" t="s">
        <v>69</v>
      </c>
      <c r="C1600" s="97"/>
      <c r="D1600" s="11" t="s">
        <v>147</v>
      </c>
      <c r="E1600" s="11" t="s">
        <v>66</v>
      </c>
      <c r="F1600" s="15">
        <f>SUM(G1600:L1600)</f>
        <v>0</v>
      </c>
      <c r="G1600" s="15" t="s">
        <v>1</v>
      </c>
      <c r="H1600" s="15" t="s">
        <v>1</v>
      </c>
      <c r="I1600" s="15" t="s">
        <v>1</v>
      </c>
      <c r="J1600" s="15" t="s">
        <v>1</v>
      </c>
      <c r="K1600" s="15" t="s">
        <v>1</v>
      </c>
      <c r="L1600" s="15" t="s">
        <v>1</v>
      </c>
      <c r="M1600" s="15" t="s">
        <v>1</v>
      </c>
      <c r="N1600" s="12"/>
      <c r="O1600" s="12"/>
    </row>
    <row r="1601" spans="1:19" ht="15" customHeight="1" x14ac:dyDescent="0.25">
      <c r="A1601" s="9"/>
      <c r="B1601" s="96" t="s">
        <v>70</v>
      </c>
      <c r="C1601" s="97"/>
      <c r="D1601" s="11" t="s">
        <v>147</v>
      </c>
      <c r="E1601" s="11" t="s">
        <v>66</v>
      </c>
      <c r="F1601" s="15">
        <f>SUM(G1601:L1601)</f>
        <v>0</v>
      </c>
      <c r="G1601" s="15" t="s">
        <v>1</v>
      </c>
      <c r="H1601" s="15" t="s">
        <v>1</v>
      </c>
      <c r="I1601" s="15" t="s">
        <v>1</v>
      </c>
      <c r="J1601" s="15" t="s">
        <v>1</v>
      </c>
      <c r="K1601" s="15" t="s">
        <v>1</v>
      </c>
      <c r="L1601" s="15" t="s">
        <v>1</v>
      </c>
      <c r="M1601" s="15" t="s">
        <v>1</v>
      </c>
      <c r="N1601" s="12"/>
      <c r="O1601" s="12"/>
    </row>
    <row r="1602" spans="1:19" ht="15" customHeight="1" x14ac:dyDescent="0.25">
      <c r="A1602" s="9" t="s">
        <v>450</v>
      </c>
      <c r="B1602" s="75" t="s">
        <v>451</v>
      </c>
      <c r="C1602" s="76"/>
      <c r="D1602" s="11" t="s">
        <v>149</v>
      </c>
      <c r="E1602" s="11" t="s">
        <v>165</v>
      </c>
      <c r="F1602" s="14">
        <f>SUM(G1602:L1602)</f>
        <v>0</v>
      </c>
      <c r="G1602" s="14">
        <f t="shared" ref="G1602:M1602" si="328">SUM(G1604:G1606)</f>
        <v>0</v>
      </c>
      <c r="H1602" s="14">
        <f t="shared" si="328"/>
        <v>0</v>
      </c>
      <c r="I1602" s="14">
        <f t="shared" si="328"/>
        <v>0</v>
      </c>
      <c r="J1602" s="14">
        <f t="shared" si="328"/>
        <v>0</v>
      </c>
      <c r="K1602" s="14">
        <f t="shared" si="328"/>
        <v>0</v>
      </c>
      <c r="L1602" s="14">
        <f t="shared" si="328"/>
        <v>0</v>
      </c>
      <c r="M1602" s="14">
        <f t="shared" si="328"/>
        <v>0</v>
      </c>
      <c r="N1602" s="12"/>
      <c r="O1602" s="12"/>
    </row>
    <row r="1603" spans="1:19" ht="15" customHeight="1" x14ac:dyDescent="0.25">
      <c r="A1603" s="9"/>
      <c r="B1603" s="93" t="s">
        <v>67</v>
      </c>
      <c r="C1603" s="94"/>
      <c r="D1603" s="11" t="s">
        <v>1</v>
      </c>
      <c r="E1603" s="11" t="s">
        <v>1</v>
      </c>
      <c r="F1603" s="16" t="s">
        <v>1</v>
      </c>
      <c r="G1603" s="16" t="s">
        <v>1</v>
      </c>
      <c r="H1603" s="16" t="s">
        <v>1</v>
      </c>
      <c r="I1603" s="16" t="s">
        <v>1</v>
      </c>
      <c r="J1603" s="16" t="s">
        <v>1</v>
      </c>
      <c r="K1603" s="16" t="s">
        <v>1</v>
      </c>
      <c r="L1603" s="16" t="s">
        <v>1</v>
      </c>
      <c r="M1603" s="16" t="s">
        <v>1</v>
      </c>
      <c r="N1603" s="12"/>
      <c r="O1603" s="12"/>
    </row>
    <row r="1604" spans="1:19" ht="15" customHeight="1" x14ac:dyDescent="0.25">
      <c r="A1604" s="9"/>
      <c r="B1604" s="93" t="s">
        <v>68</v>
      </c>
      <c r="C1604" s="94"/>
      <c r="D1604" s="11" t="s">
        <v>149</v>
      </c>
      <c r="E1604" s="11" t="s">
        <v>165</v>
      </c>
      <c r="F1604" s="15">
        <f>SUM(G1604:L1604)</f>
        <v>0</v>
      </c>
      <c r="G1604" s="15"/>
      <c r="H1604" s="15"/>
      <c r="I1604" s="15"/>
      <c r="J1604" s="15"/>
      <c r="K1604" s="15"/>
      <c r="L1604" s="15"/>
      <c r="M1604" s="15"/>
      <c r="N1604" s="12"/>
      <c r="O1604" s="12"/>
    </row>
    <row r="1605" spans="1:19" ht="15" customHeight="1" x14ac:dyDescent="0.25">
      <c r="A1605" s="9"/>
      <c r="B1605" s="93" t="s">
        <v>69</v>
      </c>
      <c r="C1605" s="94"/>
      <c r="D1605" s="11" t="s">
        <v>149</v>
      </c>
      <c r="E1605" s="11" t="s">
        <v>165</v>
      </c>
      <c r="F1605" s="15">
        <f>SUM(G1605:L1605)</f>
        <v>0</v>
      </c>
      <c r="G1605" s="15"/>
      <c r="H1605" s="15"/>
      <c r="I1605" s="15"/>
      <c r="J1605" s="15"/>
      <c r="K1605" s="15"/>
      <c r="L1605" s="15"/>
      <c r="M1605" s="15"/>
      <c r="N1605" s="12"/>
      <c r="O1605" s="12"/>
    </row>
    <row r="1606" spans="1:19" ht="15" customHeight="1" x14ac:dyDescent="0.25">
      <c r="A1606" s="9"/>
      <c r="B1606" s="93" t="s">
        <v>70</v>
      </c>
      <c r="C1606" s="94"/>
      <c r="D1606" s="11" t="s">
        <v>149</v>
      </c>
      <c r="E1606" s="11" t="s">
        <v>165</v>
      </c>
      <c r="F1606" s="15">
        <f>SUM(G1606:L1606)</f>
        <v>0</v>
      </c>
      <c r="G1606" s="15"/>
      <c r="H1606" s="15"/>
      <c r="I1606" s="15"/>
      <c r="J1606" s="15"/>
      <c r="K1606" s="15"/>
      <c r="L1606" s="15"/>
      <c r="M1606" s="15"/>
      <c r="N1606" s="12"/>
      <c r="O1606" s="12"/>
    </row>
    <row r="1607" spans="1:19" ht="15" customHeight="1" x14ac:dyDescent="0.25">
      <c r="A1607" s="9" t="s">
        <v>452</v>
      </c>
      <c r="B1607" s="75" t="s">
        <v>453</v>
      </c>
      <c r="C1607" s="76"/>
      <c r="D1607" s="11" t="s">
        <v>454</v>
      </c>
      <c r="E1607" s="11" t="s">
        <v>165</v>
      </c>
      <c r="F1607" s="14">
        <f>SUM(G1607:L1607)</f>
        <v>0</v>
      </c>
      <c r="G1607" s="14">
        <f t="shared" ref="G1607:M1607" si="329">SUM(G1609:G1611)</f>
        <v>0</v>
      </c>
      <c r="H1607" s="14">
        <f t="shared" si="329"/>
        <v>0</v>
      </c>
      <c r="I1607" s="14">
        <f t="shared" si="329"/>
        <v>0</v>
      </c>
      <c r="J1607" s="14">
        <f t="shared" si="329"/>
        <v>0</v>
      </c>
      <c r="K1607" s="14">
        <f t="shared" si="329"/>
        <v>0</v>
      </c>
      <c r="L1607" s="14">
        <f t="shared" si="329"/>
        <v>0</v>
      </c>
      <c r="M1607" s="14">
        <f t="shared" si="329"/>
        <v>0</v>
      </c>
      <c r="N1607" s="12"/>
      <c r="O1607" s="12"/>
    </row>
    <row r="1608" spans="1:19" ht="15" customHeight="1" x14ac:dyDescent="0.25">
      <c r="A1608" s="9"/>
      <c r="B1608" s="93" t="s">
        <v>67</v>
      </c>
      <c r="C1608" s="94"/>
      <c r="D1608" s="11" t="s">
        <v>1</v>
      </c>
      <c r="E1608" s="11" t="s">
        <v>1</v>
      </c>
      <c r="F1608" s="16" t="s">
        <v>1</v>
      </c>
      <c r="G1608" s="16" t="s">
        <v>1</v>
      </c>
      <c r="H1608" s="16" t="s">
        <v>1</v>
      </c>
      <c r="I1608" s="16" t="s">
        <v>1</v>
      </c>
      <c r="J1608" s="16" t="s">
        <v>1</v>
      </c>
      <c r="K1608" s="16" t="s">
        <v>1</v>
      </c>
      <c r="L1608" s="16" t="s">
        <v>1</v>
      </c>
      <c r="M1608" s="16" t="s">
        <v>1</v>
      </c>
      <c r="N1608" s="12"/>
      <c r="O1608" s="12"/>
    </row>
    <row r="1609" spans="1:19" ht="15" customHeight="1" x14ac:dyDescent="0.25">
      <c r="A1609" s="9"/>
      <c r="B1609" s="93" t="s">
        <v>68</v>
      </c>
      <c r="C1609" s="94"/>
      <c r="D1609" s="11" t="s">
        <v>454</v>
      </c>
      <c r="E1609" s="11" t="s">
        <v>165</v>
      </c>
      <c r="F1609" s="15">
        <f>SUM(G1609:L1609)</f>
        <v>0</v>
      </c>
      <c r="G1609" s="15">
        <f t="shared" ref="G1609:M1609" si="330">G1614+G1619</f>
        <v>0</v>
      </c>
      <c r="H1609" s="15">
        <f t="shared" si="330"/>
        <v>0</v>
      </c>
      <c r="I1609" s="15">
        <f t="shared" si="330"/>
        <v>0</v>
      </c>
      <c r="J1609" s="15">
        <f t="shared" si="330"/>
        <v>0</v>
      </c>
      <c r="K1609" s="15">
        <f t="shared" si="330"/>
        <v>0</v>
      </c>
      <c r="L1609" s="15">
        <f t="shared" si="330"/>
        <v>0</v>
      </c>
      <c r="M1609" s="15">
        <f t="shared" si="330"/>
        <v>0</v>
      </c>
      <c r="N1609" s="12"/>
      <c r="O1609" s="12"/>
    </row>
    <row r="1610" spans="1:19" ht="15" customHeight="1" x14ac:dyDescent="0.25">
      <c r="A1610" s="9"/>
      <c r="B1610" s="93" t="s">
        <v>69</v>
      </c>
      <c r="C1610" s="94"/>
      <c r="D1610" s="11" t="s">
        <v>454</v>
      </c>
      <c r="E1610" s="11" t="s">
        <v>165</v>
      </c>
      <c r="F1610" s="15">
        <f>SUM(G1610:L1610)</f>
        <v>0</v>
      </c>
      <c r="G1610" s="15" t="s">
        <v>1</v>
      </c>
      <c r="H1610" s="15" t="s">
        <v>1</v>
      </c>
      <c r="I1610" s="15" t="s">
        <v>1</v>
      </c>
      <c r="J1610" s="15" t="s">
        <v>1</v>
      </c>
      <c r="K1610" s="15" t="s">
        <v>1</v>
      </c>
      <c r="L1610" s="15" t="s">
        <v>1</v>
      </c>
      <c r="M1610" s="15" t="s">
        <v>1</v>
      </c>
      <c r="N1610" s="12"/>
      <c r="O1610" s="12"/>
    </row>
    <row r="1611" spans="1:19" ht="15" customHeight="1" x14ac:dyDescent="0.25">
      <c r="A1611" s="9"/>
      <c r="B1611" s="93" t="s">
        <v>70</v>
      </c>
      <c r="C1611" s="94"/>
      <c r="D1611" s="11" t="s">
        <v>454</v>
      </c>
      <c r="E1611" s="11" t="s">
        <v>165</v>
      </c>
      <c r="F1611" s="15">
        <f>SUM(G1611:L1611)</f>
        <v>0</v>
      </c>
      <c r="G1611" s="15" t="s">
        <v>1</v>
      </c>
      <c r="H1611" s="15" t="s">
        <v>1</v>
      </c>
      <c r="I1611" s="15" t="s">
        <v>1</v>
      </c>
      <c r="J1611" s="15" t="s">
        <v>1</v>
      </c>
      <c r="K1611" s="15" t="s">
        <v>1</v>
      </c>
      <c r="L1611" s="15" t="s">
        <v>1</v>
      </c>
      <c r="M1611" s="15" t="s">
        <v>1</v>
      </c>
      <c r="N1611" s="12"/>
      <c r="O1611" s="12"/>
    </row>
    <row r="1612" spans="1:19" ht="15" customHeight="1" x14ac:dyDescent="0.25">
      <c r="A1612" s="9" t="s">
        <v>455</v>
      </c>
      <c r="B1612" s="75" t="s">
        <v>456</v>
      </c>
      <c r="C1612" s="76"/>
      <c r="D1612" s="11" t="s">
        <v>457</v>
      </c>
      <c r="E1612" s="11" t="s">
        <v>458</v>
      </c>
      <c r="F1612" s="14">
        <f>SUM(G1612:L1612)</f>
        <v>0</v>
      </c>
      <c r="G1612" s="14">
        <f t="shared" ref="G1612:M1612" si="331">SUM(G1614:G1616)</f>
        <v>0</v>
      </c>
      <c r="H1612" s="14">
        <f t="shared" si="331"/>
        <v>0</v>
      </c>
      <c r="I1612" s="14">
        <f t="shared" si="331"/>
        <v>0</v>
      </c>
      <c r="J1612" s="14">
        <f t="shared" si="331"/>
        <v>0</v>
      </c>
      <c r="K1612" s="14">
        <f t="shared" si="331"/>
        <v>0</v>
      </c>
      <c r="L1612" s="14">
        <f t="shared" si="331"/>
        <v>0</v>
      </c>
      <c r="M1612" s="14">
        <f t="shared" si="331"/>
        <v>0</v>
      </c>
      <c r="N1612" s="12"/>
      <c r="O1612" s="12"/>
    </row>
    <row r="1613" spans="1:19" ht="15" customHeight="1" x14ac:dyDescent="0.25">
      <c r="A1613" s="9"/>
      <c r="B1613" s="65" t="s">
        <v>67</v>
      </c>
      <c r="C1613" s="66"/>
      <c r="D1613" s="11" t="s">
        <v>1</v>
      </c>
      <c r="E1613" s="11" t="s">
        <v>1</v>
      </c>
      <c r="F1613" s="16" t="s">
        <v>1</v>
      </c>
      <c r="G1613" s="16" t="s">
        <v>1</v>
      </c>
      <c r="H1613" s="16" t="s">
        <v>1</v>
      </c>
      <c r="I1613" s="16" t="s">
        <v>1</v>
      </c>
      <c r="J1613" s="16" t="s">
        <v>1</v>
      </c>
      <c r="K1613" s="16" t="s">
        <v>1</v>
      </c>
      <c r="L1613" s="16" t="s">
        <v>1</v>
      </c>
      <c r="M1613" s="16" t="s">
        <v>1</v>
      </c>
      <c r="N1613" s="12"/>
      <c r="O1613" s="12"/>
    </row>
    <row r="1614" spans="1:19" ht="15" customHeight="1" x14ac:dyDescent="0.25">
      <c r="A1614" s="9"/>
      <c r="B1614" s="65" t="s">
        <v>68</v>
      </c>
      <c r="C1614" s="66"/>
      <c r="D1614" s="11" t="s">
        <v>457</v>
      </c>
      <c r="E1614" s="11" t="s">
        <v>458</v>
      </c>
      <c r="F1614" s="15">
        <f>SUM(G1614:L1614)</f>
        <v>0</v>
      </c>
      <c r="G1614" s="15">
        <f>0-O1614</f>
        <v>0</v>
      </c>
      <c r="H1614" s="15"/>
      <c r="I1614" s="15">
        <f>0-P1614</f>
        <v>0</v>
      </c>
      <c r="J1614" s="15">
        <f>0-Q1614</f>
        <v>0</v>
      </c>
      <c r="K1614" s="15"/>
      <c r="L1614" s="15">
        <f>0-R1614</f>
        <v>0</v>
      </c>
      <c r="M1614" s="15">
        <f>0-S1614</f>
        <v>0</v>
      </c>
      <c r="N1614" s="12"/>
      <c r="O1614" s="17"/>
      <c r="P1614" s="17"/>
      <c r="Q1614" s="17"/>
      <c r="R1614" s="17"/>
      <c r="S1614" s="17"/>
    </row>
    <row r="1615" spans="1:19" ht="15" customHeight="1" x14ac:dyDescent="0.25">
      <c r="A1615" s="9"/>
      <c r="B1615" s="65" t="s">
        <v>69</v>
      </c>
      <c r="C1615" s="66"/>
      <c r="D1615" s="11" t="s">
        <v>457</v>
      </c>
      <c r="E1615" s="11" t="s">
        <v>458</v>
      </c>
      <c r="F1615" s="15">
        <f>SUM(G1615:L1615)</f>
        <v>0</v>
      </c>
      <c r="G1615" s="15"/>
      <c r="H1615" s="15"/>
      <c r="I1615" s="15"/>
      <c r="J1615" s="15"/>
      <c r="K1615" s="15"/>
      <c r="L1615" s="15">
        <f>0-R1615</f>
        <v>0</v>
      </c>
      <c r="M1615" s="15"/>
      <c r="N1615" s="12"/>
      <c r="O1615" s="17"/>
      <c r="P1615" s="17"/>
      <c r="Q1615" s="17"/>
      <c r="R1615" s="17"/>
      <c r="S1615" s="17"/>
    </row>
    <row r="1616" spans="1:19" ht="15" customHeight="1" x14ac:dyDescent="0.25">
      <c r="A1616" s="9"/>
      <c r="B1616" s="65" t="s">
        <v>70</v>
      </c>
      <c r="C1616" s="66"/>
      <c r="D1616" s="11" t="s">
        <v>457</v>
      </c>
      <c r="E1616" s="11" t="s">
        <v>458</v>
      </c>
      <c r="F1616" s="15">
        <f>SUM(G1616:L1616)</f>
        <v>0</v>
      </c>
      <c r="G1616" s="15"/>
      <c r="H1616" s="15"/>
      <c r="I1616" s="15"/>
      <c r="J1616" s="15"/>
      <c r="K1616" s="15"/>
      <c r="L1616" s="15">
        <f>0-R1616</f>
        <v>0</v>
      </c>
      <c r="M1616" s="15"/>
      <c r="N1616" s="12"/>
      <c r="O1616" s="17"/>
      <c r="P1616" s="17"/>
      <c r="Q1616" s="17"/>
      <c r="R1616" s="17"/>
      <c r="S1616" s="17"/>
    </row>
    <row r="1617" spans="1:19" ht="15" customHeight="1" x14ac:dyDescent="0.25">
      <c r="A1617" s="9" t="s">
        <v>459</v>
      </c>
      <c r="B1617" s="75" t="s">
        <v>460</v>
      </c>
      <c r="C1617" s="76"/>
      <c r="D1617" s="11" t="s">
        <v>151</v>
      </c>
      <c r="E1617" s="11" t="s">
        <v>458</v>
      </c>
      <c r="F1617" s="14">
        <f>SUM(G1617:L1617)</f>
        <v>0</v>
      </c>
      <c r="G1617" s="14">
        <f t="shared" ref="G1617:M1617" si="332">SUM(G1619:G1621)</f>
        <v>0</v>
      </c>
      <c r="H1617" s="14">
        <f t="shared" si="332"/>
        <v>0</v>
      </c>
      <c r="I1617" s="14">
        <f t="shared" si="332"/>
        <v>0</v>
      </c>
      <c r="J1617" s="14">
        <f t="shared" si="332"/>
        <v>0</v>
      </c>
      <c r="K1617" s="14">
        <f t="shared" si="332"/>
        <v>0</v>
      </c>
      <c r="L1617" s="14">
        <f t="shared" si="332"/>
        <v>0</v>
      </c>
      <c r="M1617" s="14">
        <f t="shared" si="332"/>
        <v>0</v>
      </c>
      <c r="N1617" s="12"/>
      <c r="O1617" s="17"/>
      <c r="P1617" s="17"/>
      <c r="Q1617" s="17"/>
      <c r="R1617" s="17"/>
      <c r="S1617" s="17"/>
    </row>
    <row r="1618" spans="1:19" ht="15" customHeight="1" x14ac:dyDescent="0.25">
      <c r="A1618" s="9"/>
      <c r="B1618" s="65" t="s">
        <v>67</v>
      </c>
      <c r="C1618" s="66"/>
      <c r="D1618" s="11" t="s">
        <v>1</v>
      </c>
      <c r="E1618" s="11" t="s">
        <v>1</v>
      </c>
      <c r="F1618" s="16" t="s">
        <v>1</v>
      </c>
      <c r="G1618" s="16" t="s">
        <v>1</v>
      </c>
      <c r="H1618" s="16" t="s">
        <v>1</v>
      </c>
      <c r="I1618" s="16" t="s">
        <v>1</v>
      </c>
      <c r="J1618" s="16" t="s">
        <v>1</v>
      </c>
      <c r="K1618" s="16" t="s">
        <v>1</v>
      </c>
      <c r="L1618" s="16" t="s">
        <v>1</v>
      </c>
      <c r="M1618" s="16" t="s">
        <v>1</v>
      </c>
      <c r="N1618" s="12"/>
      <c r="O1618" s="17"/>
      <c r="P1618" s="17"/>
      <c r="Q1618" s="17"/>
      <c r="R1618" s="17"/>
      <c r="S1618" s="17"/>
    </row>
    <row r="1619" spans="1:19" ht="15" customHeight="1" x14ac:dyDescent="0.25">
      <c r="A1619" s="9"/>
      <c r="B1619" s="65" t="s">
        <v>68</v>
      </c>
      <c r="C1619" s="66"/>
      <c r="D1619" s="11" t="s">
        <v>151</v>
      </c>
      <c r="E1619" s="11" t="s">
        <v>458</v>
      </c>
      <c r="F1619" s="15">
        <f>SUM(G1619:L1619)</f>
        <v>0</v>
      </c>
      <c r="G1619" s="15">
        <f>0-O1619</f>
        <v>0</v>
      </c>
      <c r="H1619" s="15"/>
      <c r="I1619" s="15">
        <f>0-P1619</f>
        <v>0</v>
      </c>
      <c r="J1619" s="15">
        <f>0-Q1619</f>
        <v>0</v>
      </c>
      <c r="K1619" s="15"/>
      <c r="L1619" s="15">
        <f>0-R1619</f>
        <v>0</v>
      </c>
      <c r="M1619" s="15">
        <f>0-S1619</f>
        <v>0</v>
      </c>
      <c r="N1619" s="12"/>
      <c r="O1619" s="17"/>
      <c r="P1619" s="17"/>
      <c r="Q1619" s="17"/>
      <c r="R1619" s="17"/>
      <c r="S1619" s="17"/>
    </row>
    <row r="1620" spans="1:19" ht="15" customHeight="1" x14ac:dyDescent="0.25">
      <c r="A1620" s="9"/>
      <c r="B1620" s="65" t="s">
        <v>69</v>
      </c>
      <c r="C1620" s="66"/>
      <c r="D1620" s="11" t="s">
        <v>151</v>
      </c>
      <c r="E1620" s="11" t="s">
        <v>458</v>
      </c>
      <c r="F1620" s="15">
        <f>SUM(G1620:L1620)</f>
        <v>0</v>
      </c>
      <c r="G1620" s="15"/>
      <c r="H1620" s="15"/>
      <c r="I1620" s="15"/>
      <c r="J1620" s="15"/>
      <c r="K1620" s="15"/>
      <c r="L1620" s="15">
        <f>0-R1620</f>
        <v>0</v>
      </c>
      <c r="M1620" s="15"/>
      <c r="N1620" s="12"/>
      <c r="O1620" s="17"/>
      <c r="P1620" s="17"/>
      <c r="Q1620" s="17"/>
      <c r="R1620" s="17"/>
      <c r="S1620" s="17"/>
    </row>
    <row r="1621" spans="1:19" ht="15" customHeight="1" x14ac:dyDescent="0.25">
      <c r="A1621" s="9"/>
      <c r="B1621" s="65" t="s">
        <v>70</v>
      </c>
      <c r="C1621" s="66"/>
      <c r="D1621" s="11" t="s">
        <v>151</v>
      </c>
      <c r="E1621" s="11" t="s">
        <v>458</v>
      </c>
      <c r="F1621" s="15">
        <f>SUM(G1621:L1621)</f>
        <v>0</v>
      </c>
      <c r="G1621" s="15"/>
      <c r="H1621" s="15"/>
      <c r="I1621" s="15"/>
      <c r="J1621" s="15"/>
      <c r="K1621" s="15"/>
      <c r="L1621" s="15">
        <f>0-R1621</f>
        <v>0</v>
      </c>
      <c r="M1621" s="15"/>
      <c r="N1621" s="12"/>
      <c r="O1621" s="17"/>
      <c r="P1621" s="17"/>
      <c r="Q1621" s="17"/>
      <c r="R1621" s="17"/>
      <c r="S1621" s="17"/>
    </row>
    <row r="1622" spans="1:19" x14ac:dyDescent="0.25">
      <c r="A1622" s="9"/>
      <c r="B1622" s="12"/>
      <c r="C1622" s="12"/>
      <c r="D1622" s="12"/>
      <c r="E1622" s="12"/>
      <c r="F1622" s="12"/>
      <c r="G1622" s="12"/>
      <c r="H1622" s="12"/>
      <c r="I1622" s="12"/>
      <c r="J1622" s="12"/>
      <c r="K1622" s="12"/>
      <c r="L1622" s="12"/>
      <c r="M1622" s="12"/>
      <c r="N1622" s="12"/>
      <c r="O1622" s="12"/>
    </row>
    <row r="1623" spans="1:19" ht="30" x14ac:dyDescent="0.25">
      <c r="A1623" s="9"/>
      <c r="B1623" s="12"/>
      <c r="C1623" s="12"/>
      <c r="D1623" s="12"/>
      <c r="E1623" s="12"/>
      <c r="F1623" s="12"/>
      <c r="G1623" s="12"/>
      <c r="H1623" s="12"/>
      <c r="I1623" s="12"/>
      <c r="J1623" s="12"/>
      <c r="K1623" s="12"/>
      <c r="L1623" s="3" t="s">
        <v>461</v>
      </c>
      <c r="M1623" s="12"/>
      <c r="N1623" s="12"/>
      <c r="O1623" s="12"/>
    </row>
    <row r="1624" spans="1:19" ht="15" customHeight="1" x14ac:dyDescent="0.25">
      <c r="A1624" s="9"/>
      <c r="B1624" s="95" t="s">
        <v>463</v>
      </c>
      <c r="C1624" s="81"/>
      <c r="D1624" s="81"/>
      <c r="E1624" s="81"/>
      <c r="F1624" s="81"/>
      <c r="G1624" s="81"/>
      <c r="H1624" s="81"/>
      <c r="I1624" s="81"/>
      <c r="J1624" s="81"/>
      <c r="K1624" s="81"/>
      <c r="L1624" s="81"/>
      <c r="M1624" s="81"/>
      <c r="N1624" s="12"/>
      <c r="O1624" s="12"/>
    </row>
    <row r="1625" spans="1:19" ht="15" customHeight="1" x14ac:dyDescent="0.25">
      <c r="A1625" s="9"/>
      <c r="B1625" s="77" t="s">
        <v>17</v>
      </c>
      <c r="C1625" s="79"/>
      <c r="D1625" s="90" t="s">
        <v>52</v>
      </c>
      <c r="E1625" s="90" t="s">
        <v>53</v>
      </c>
      <c r="F1625" s="86" t="s">
        <v>54</v>
      </c>
      <c r="G1625" s="87"/>
      <c r="H1625" s="87"/>
      <c r="I1625" s="87"/>
      <c r="J1625" s="87"/>
      <c r="K1625" s="87"/>
      <c r="L1625" s="87"/>
      <c r="M1625" s="88"/>
      <c r="N1625" s="12"/>
      <c r="O1625" s="12"/>
    </row>
    <row r="1626" spans="1:19" x14ac:dyDescent="0.25">
      <c r="A1626" s="9"/>
      <c r="B1626" s="80"/>
      <c r="C1626" s="82"/>
      <c r="D1626" s="91"/>
      <c r="E1626" s="91"/>
      <c r="F1626" s="90" t="s">
        <v>55</v>
      </c>
      <c r="G1626" s="86" t="s">
        <v>56</v>
      </c>
      <c r="H1626" s="87"/>
      <c r="I1626" s="87"/>
      <c r="J1626" s="87"/>
      <c r="K1626" s="87"/>
      <c r="L1626" s="87"/>
      <c r="M1626" s="87"/>
      <c r="N1626" s="12"/>
      <c r="O1626" s="12"/>
    </row>
    <row r="1627" spans="1:19" ht="15" customHeight="1" x14ac:dyDescent="0.25">
      <c r="A1627" s="9"/>
      <c r="B1627" s="80"/>
      <c r="C1627" s="82"/>
      <c r="D1627" s="91"/>
      <c r="E1627" s="91"/>
      <c r="F1627" s="91"/>
      <c r="G1627" s="90" t="s">
        <v>57</v>
      </c>
      <c r="H1627" s="90" t="s">
        <v>58</v>
      </c>
      <c r="I1627" s="90" t="s">
        <v>59</v>
      </c>
      <c r="J1627" s="90" t="s">
        <v>60</v>
      </c>
      <c r="K1627" s="90" t="s">
        <v>61</v>
      </c>
      <c r="L1627" s="77" t="s">
        <v>62</v>
      </c>
      <c r="M1627" s="79"/>
      <c r="N1627" s="12"/>
      <c r="O1627" s="12"/>
    </row>
    <row r="1628" spans="1:19" x14ac:dyDescent="0.25">
      <c r="A1628" s="9"/>
      <c r="B1628" s="80"/>
      <c r="C1628" s="82"/>
      <c r="D1628" s="91"/>
      <c r="E1628" s="91"/>
      <c r="F1628" s="91"/>
      <c r="G1628" s="91"/>
      <c r="H1628" s="91"/>
      <c r="I1628" s="91"/>
      <c r="J1628" s="91"/>
      <c r="K1628" s="91"/>
      <c r="L1628" s="83"/>
      <c r="M1628" s="85"/>
      <c r="N1628" s="12"/>
      <c r="O1628" s="12"/>
    </row>
    <row r="1629" spans="1:19" x14ac:dyDescent="0.25">
      <c r="A1629" s="9"/>
      <c r="B1629" s="83"/>
      <c r="C1629" s="85"/>
      <c r="D1629" s="92"/>
      <c r="E1629" s="92"/>
      <c r="F1629" s="92"/>
      <c r="G1629" s="92"/>
      <c r="H1629" s="92"/>
      <c r="I1629" s="92"/>
      <c r="J1629" s="92"/>
      <c r="K1629" s="92"/>
      <c r="L1629" s="2" t="s">
        <v>55</v>
      </c>
      <c r="M1629" s="2" t="s">
        <v>63</v>
      </c>
      <c r="N1629" s="12"/>
      <c r="O1629" s="12"/>
    </row>
    <row r="1630" spans="1:19" x14ac:dyDescent="0.25">
      <c r="A1630" s="9"/>
      <c r="B1630" s="86">
        <v>1</v>
      </c>
      <c r="C1630" s="88"/>
      <c r="D1630" s="2">
        <v>2</v>
      </c>
      <c r="E1630" s="2">
        <v>3</v>
      </c>
      <c r="F1630" s="2">
        <v>4</v>
      </c>
      <c r="G1630" s="2">
        <v>5</v>
      </c>
      <c r="H1630" s="2">
        <v>6</v>
      </c>
      <c r="I1630" s="2">
        <v>7</v>
      </c>
      <c r="J1630" s="2">
        <v>8</v>
      </c>
      <c r="K1630" s="2">
        <v>9</v>
      </c>
      <c r="L1630" s="2">
        <v>10</v>
      </c>
      <c r="M1630" s="57">
        <v>11</v>
      </c>
      <c r="N1630" s="12"/>
      <c r="O1630" s="12"/>
    </row>
    <row r="1631" spans="1:19" ht="15" customHeight="1" x14ac:dyDescent="0.25">
      <c r="A1631" s="9">
        <v>8077435953</v>
      </c>
      <c r="B1631" s="119" t="s">
        <v>71</v>
      </c>
      <c r="C1631" s="120"/>
      <c r="D1631" s="41" t="s">
        <v>72</v>
      </c>
      <c r="E1631" s="41" t="s">
        <v>66</v>
      </c>
      <c r="F1631" s="14">
        <f>SUM(G1631:L1631)</f>
        <v>68044446.780000001</v>
      </c>
      <c r="G1631" s="14">
        <f t="shared" ref="G1631:M1631" si="333">SUM(G1633:G1635)</f>
        <v>62857273.020000003</v>
      </c>
      <c r="H1631" s="14">
        <f t="shared" si="333"/>
        <v>0</v>
      </c>
      <c r="I1631" s="14">
        <f t="shared" si="333"/>
        <v>0</v>
      </c>
      <c r="J1631" s="14">
        <f t="shared" si="333"/>
        <v>0</v>
      </c>
      <c r="K1631" s="14">
        <f t="shared" si="333"/>
        <v>0</v>
      </c>
      <c r="L1631" s="55">
        <f t="shared" si="333"/>
        <v>5187173.76</v>
      </c>
      <c r="M1631" s="59">
        <f t="shared" si="333"/>
        <v>0</v>
      </c>
      <c r="N1631" s="56"/>
      <c r="O1631" s="12"/>
    </row>
    <row r="1632" spans="1:19" ht="15" customHeight="1" x14ac:dyDescent="0.25">
      <c r="A1632" s="9"/>
      <c r="B1632" s="113" t="s">
        <v>67</v>
      </c>
      <c r="C1632" s="114"/>
      <c r="D1632" s="16" t="s">
        <v>1</v>
      </c>
      <c r="E1632" s="16" t="s">
        <v>1</v>
      </c>
      <c r="F1632" s="42" t="s">
        <v>1</v>
      </c>
      <c r="G1632" s="42" t="s">
        <v>1</v>
      </c>
      <c r="H1632" s="42" t="s">
        <v>1</v>
      </c>
      <c r="I1632" s="42" t="s">
        <v>1</v>
      </c>
      <c r="J1632" s="42" t="s">
        <v>1</v>
      </c>
      <c r="K1632" s="42" t="s">
        <v>1</v>
      </c>
      <c r="L1632" s="42" t="s">
        <v>1</v>
      </c>
      <c r="M1632" s="58" t="s">
        <v>1</v>
      </c>
      <c r="N1632" s="12"/>
      <c r="O1632" s="12"/>
    </row>
    <row r="1633" spans="1:15" ht="25.5" customHeight="1" x14ac:dyDescent="0.25">
      <c r="A1633" s="9"/>
      <c r="B1633" s="113" t="s">
        <v>68</v>
      </c>
      <c r="C1633" s="114"/>
      <c r="D1633" s="16" t="s">
        <v>72</v>
      </c>
      <c r="E1633" s="16" t="s">
        <v>66</v>
      </c>
      <c r="F1633" s="15">
        <f>SUM(G1633:L1633)</f>
        <v>68044446.780000001</v>
      </c>
      <c r="G1633" s="15">
        <v>62857273.020000003</v>
      </c>
      <c r="H1633" s="15" t="s">
        <v>1</v>
      </c>
      <c r="I1633" s="15">
        <v>0</v>
      </c>
      <c r="J1633" s="15" t="s">
        <v>1</v>
      </c>
      <c r="K1633" s="15" t="s">
        <v>1</v>
      </c>
      <c r="L1633" s="15">
        <v>5187173.76</v>
      </c>
      <c r="M1633" s="15">
        <v>0</v>
      </c>
      <c r="N1633" s="12"/>
      <c r="O1633" s="12"/>
    </row>
    <row r="1634" spans="1:15" x14ac:dyDescent="0.25">
      <c r="A1634" s="9"/>
      <c r="B1634" s="113" t="s">
        <v>69</v>
      </c>
      <c r="C1634" s="114"/>
      <c r="D1634" s="16" t="s">
        <v>72</v>
      </c>
      <c r="E1634" s="16" t="s">
        <v>66</v>
      </c>
      <c r="F1634" s="15">
        <f>SUM(G1634:L1634)</f>
        <v>0</v>
      </c>
      <c r="G1634" s="15" t="s">
        <v>1</v>
      </c>
      <c r="H1634" s="15" t="s">
        <v>1</v>
      </c>
      <c r="I1634" s="15" t="s">
        <v>1</v>
      </c>
      <c r="J1634" s="15" t="s">
        <v>1</v>
      </c>
      <c r="K1634" s="15" t="s">
        <v>1</v>
      </c>
      <c r="L1634" s="15">
        <v>0</v>
      </c>
      <c r="M1634" s="15" t="s">
        <v>1</v>
      </c>
      <c r="N1634" s="12"/>
      <c r="O1634" s="12"/>
    </row>
    <row r="1635" spans="1:15" x14ac:dyDescent="0.25">
      <c r="A1635" s="9"/>
      <c r="B1635" s="113" t="s">
        <v>70</v>
      </c>
      <c r="C1635" s="114"/>
      <c r="D1635" s="16" t="s">
        <v>72</v>
      </c>
      <c r="E1635" s="16" t="s">
        <v>66</v>
      </c>
      <c r="F1635" s="15">
        <f>SUM(G1635:L1635)</f>
        <v>0</v>
      </c>
      <c r="G1635" s="15" t="s">
        <v>1</v>
      </c>
      <c r="H1635" s="15" t="s">
        <v>1</v>
      </c>
      <c r="I1635" s="15" t="s">
        <v>1</v>
      </c>
      <c r="J1635" s="15" t="s">
        <v>1</v>
      </c>
      <c r="K1635" s="15" t="s">
        <v>1</v>
      </c>
      <c r="L1635" s="15">
        <v>0</v>
      </c>
      <c r="M1635" s="15" t="s">
        <v>1</v>
      </c>
      <c r="N1635" s="12"/>
      <c r="O1635" s="12"/>
    </row>
    <row r="1636" spans="1:15" ht="15" customHeight="1" x14ac:dyDescent="0.25">
      <c r="A1636" s="9">
        <v>8077388453</v>
      </c>
      <c r="B1636" s="101" t="s">
        <v>73</v>
      </c>
      <c r="C1636" s="102"/>
      <c r="D1636" s="16" t="s">
        <v>74</v>
      </c>
      <c r="E1636" s="16" t="s">
        <v>75</v>
      </c>
      <c r="F1636" s="14">
        <f>SUM(G1636:L1636)</f>
        <v>0</v>
      </c>
      <c r="G1636" s="14">
        <f t="shared" ref="G1636:M1636" si="334">SUM(G1638:G1640)</f>
        <v>0</v>
      </c>
      <c r="H1636" s="14">
        <f t="shared" si="334"/>
        <v>0</v>
      </c>
      <c r="I1636" s="14">
        <f t="shared" si="334"/>
        <v>0</v>
      </c>
      <c r="J1636" s="14">
        <f t="shared" si="334"/>
        <v>0</v>
      </c>
      <c r="K1636" s="14">
        <f t="shared" si="334"/>
        <v>0</v>
      </c>
      <c r="L1636" s="14">
        <f t="shared" si="334"/>
        <v>0</v>
      </c>
      <c r="M1636" s="14">
        <f t="shared" si="334"/>
        <v>0</v>
      </c>
      <c r="N1636" s="12"/>
      <c r="O1636" s="12"/>
    </row>
    <row r="1637" spans="1:15" ht="15" customHeight="1" x14ac:dyDescent="0.25">
      <c r="A1637" s="9"/>
      <c r="B1637" s="103" t="s">
        <v>67</v>
      </c>
      <c r="C1637" s="104"/>
      <c r="D1637" s="16" t="s">
        <v>1</v>
      </c>
      <c r="E1637" s="16" t="s">
        <v>1</v>
      </c>
      <c r="F1637" s="42" t="s">
        <v>1</v>
      </c>
      <c r="G1637" s="42" t="s">
        <v>1</v>
      </c>
      <c r="H1637" s="42" t="s">
        <v>1</v>
      </c>
      <c r="I1637" s="42" t="s">
        <v>1</v>
      </c>
      <c r="J1637" s="42" t="s">
        <v>1</v>
      </c>
      <c r="K1637" s="42" t="s">
        <v>1</v>
      </c>
      <c r="L1637" s="42" t="s">
        <v>1</v>
      </c>
      <c r="M1637" s="42" t="s">
        <v>1</v>
      </c>
      <c r="N1637" s="12"/>
      <c r="O1637" s="12"/>
    </row>
    <row r="1638" spans="1:15" ht="25.5" customHeight="1" x14ac:dyDescent="0.25">
      <c r="A1638" s="9"/>
      <c r="B1638" s="103" t="s">
        <v>68</v>
      </c>
      <c r="C1638" s="104"/>
      <c r="D1638" s="16" t="s">
        <v>74</v>
      </c>
      <c r="E1638" s="16" t="s">
        <v>75</v>
      </c>
      <c r="F1638" s="15">
        <f>SUM(G1638:L1638)</f>
        <v>0</v>
      </c>
      <c r="G1638" s="15" t="s">
        <v>1</v>
      </c>
      <c r="H1638" s="15" t="s">
        <v>1</v>
      </c>
      <c r="I1638" s="15" t="s">
        <v>1</v>
      </c>
      <c r="J1638" s="15" t="s">
        <v>1</v>
      </c>
      <c r="K1638" s="15" t="s">
        <v>1</v>
      </c>
      <c r="L1638" s="15">
        <v>0</v>
      </c>
      <c r="M1638" s="15">
        <v>0</v>
      </c>
      <c r="N1638" s="12"/>
      <c r="O1638" s="12"/>
    </row>
    <row r="1639" spans="1:15" x14ac:dyDescent="0.25">
      <c r="A1639" s="9"/>
      <c r="B1639" s="103" t="s">
        <v>69</v>
      </c>
      <c r="C1639" s="104"/>
      <c r="D1639" s="16" t="s">
        <v>74</v>
      </c>
      <c r="E1639" s="16" t="s">
        <v>75</v>
      </c>
      <c r="F1639" s="15">
        <f>SUM(G1639:L1639)</f>
        <v>0</v>
      </c>
      <c r="G1639" s="15" t="s">
        <v>1</v>
      </c>
      <c r="H1639" s="15" t="s">
        <v>1</v>
      </c>
      <c r="I1639" s="15" t="s">
        <v>1</v>
      </c>
      <c r="J1639" s="15" t="s">
        <v>1</v>
      </c>
      <c r="K1639" s="15" t="s">
        <v>1</v>
      </c>
      <c r="L1639" s="15">
        <v>0</v>
      </c>
      <c r="M1639" s="15" t="s">
        <v>1</v>
      </c>
      <c r="N1639" s="12"/>
      <c r="O1639" s="12"/>
    </row>
    <row r="1640" spans="1:15" x14ac:dyDescent="0.25">
      <c r="A1640" s="9"/>
      <c r="B1640" s="103" t="s">
        <v>70</v>
      </c>
      <c r="C1640" s="104"/>
      <c r="D1640" s="16" t="s">
        <v>74</v>
      </c>
      <c r="E1640" s="16" t="s">
        <v>75</v>
      </c>
      <c r="F1640" s="15">
        <f>SUM(G1640:L1640)</f>
        <v>0</v>
      </c>
      <c r="G1640" s="15" t="s">
        <v>1</v>
      </c>
      <c r="H1640" s="15" t="s">
        <v>1</v>
      </c>
      <c r="I1640" s="15" t="s">
        <v>1</v>
      </c>
      <c r="J1640" s="15" t="s">
        <v>1</v>
      </c>
      <c r="K1640" s="15" t="s">
        <v>1</v>
      </c>
      <c r="L1640" s="15">
        <v>0</v>
      </c>
      <c r="M1640" s="15" t="s">
        <v>1</v>
      </c>
      <c r="N1640" s="12"/>
      <c r="O1640" s="12"/>
    </row>
    <row r="1641" spans="1:15" ht="15" customHeight="1" x14ac:dyDescent="0.25">
      <c r="A1641" s="9">
        <v>8077323453</v>
      </c>
      <c r="B1641" s="101" t="s">
        <v>76</v>
      </c>
      <c r="C1641" s="102"/>
      <c r="D1641" s="16">
        <v>111</v>
      </c>
      <c r="E1641" s="16" t="s">
        <v>78</v>
      </c>
      <c r="F1641" s="14">
        <f>SUM(G1641:L1641)</f>
        <v>0</v>
      </c>
      <c r="G1641" s="14">
        <f t="shared" ref="G1641:M1641" si="335">SUM(G1643:G1645)</f>
        <v>0</v>
      </c>
      <c r="H1641" s="14">
        <f t="shared" si="335"/>
        <v>0</v>
      </c>
      <c r="I1641" s="14">
        <f t="shared" si="335"/>
        <v>0</v>
      </c>
      <c r="J1641" s="14">
        <f t="shared" si="335"/>
        <v>0</v>
      </c>
      <c r="K1641" s="14">
        <f t="shared" si="335"/>
        <v>0</v>
      </c>
      <c r="L1641" s="14">
        <f t="shared" si="335"/>
        <v>0</v>
      </c>
      <c r="M1641" s="14">
        <f t="shared" si="335"/>
        <v>0</v>
      </c>
      <c r="N1641" s="12"/>
      <c r="O1641" s="12"/>
    </row>
    <row r="1642" spans="1:15" ht="15" customHeight="1" x14ac:dyDescent="0.25">
      <c r="A1642" s="9"/>
      <c r="B1642" s="105" t="s">
        <v>67</v>
      </c>
      <c r="C1642" s="106"/>
      <c r="D1642" s="16" t="s">
        <v>1</v>
      </c>
      <c r="E1642" s="16" t="s">
        <v>1</v>
      </c>
      <c r="F1642" s="42" t="s">
        <v>1</v>
      </c>
      <c r="G1642" s="42" t="s">
        <v>1</v>
      </c>
      <c r="H1642" s="42" t="s">
        <v>1</v>
      </c>
      <c r="I1642" s="42" t="s">
        <v>1</v>
      </c>
      <c r="J1642" s="42" t="s">
        <v>1</v>
      </c>
      <c r="K1642" s="42" t="s">
        <v>1</v>
      </c>
      <c r="L1642" s="42" t="s">
        <v>1</v>
      </c>
      <c r="M1642" s="42" t="s">
        <v>1</v>
      </c>
      <c r="N1642" s="12"/>
      <c r="O1642" s="12"/>
    </row>
    <row r="1643" spans="1:15" ht="25.5" customHeight="1" x14ac:dyDescent="0.25">
      <c r="A1643" s="9"/>
      <c r="B1643" s="105" t="s">
        <v>68</v>
      </c>
      <c r="C1643" s="106"/>
      <c r="D1643" s="16" t="s">
        <v>77</v>
      </c>
      <c r="E1643" s="16" t="s">
        <v>78</v>
      </c>
      <c r="F1643" s="15">
        <f>SUM(G1643:L1643)</f>
        <v>0</v>
      </c>
      <c r="G1643" s="15" t="s">
        <v>1</v>
      </c>
      <c r="H1643" s="15" t="s">
        <v>1</v>
      </c>
      <c r="I1643" s="15" t="s">
        <v>1</v>
      </c>
      <c r="J1643" s="15" t="s">
        <v>1</v>
      </c>
      <c r="K1643" s="15" t="s">
        <v>1</v>
      </c>
      <c r="L1643" s="15">
        <v>0</v>
      </c>
      <c r="M1643" s="15">
        <v>0</v>
      </c>
      <c r="N1643" s="12"/>
      <c r="O1643" s="12"/>
    </row>
    <row r="1644" spans="1:15" x14ac:dyDescent="0.25">
      <c r="A1644" s="9"/>
      <c r="B1644" s="105" t="s">
        <v>69</v>
      </c>
      <c r="C1644" s="106"/>
      <c r="D1644" s="16" t="s">
        <v>77</v>
      </c>
      <c r="E1644" s="16" t="s">
        <v>78</v>
      </c>
      <c r="F1644" s="15">
        <f>SUM(G1644:L1644)</f>
        <v>0</v>
      </c>
      <c r="G1644" s="15" t="s">
        <v>1</v>
      </c>
      <c r="H1644" s="15" t="s">
        <v>1</v>
      </c>
      <c r="I1644" s="15" t="s">
        <v>1</v>
      </c>
      <c r="J1644" s="15" t="s">
        <v>1</v>
      </c>
      <c r="K1644" s="15" t="s">
        <v>1</v>
      </c>
      <c r="L1644" s="15">
        <v>0</v>
      </c>
      <c r="M1644" s="15" t="s">
        <v>1</v>
      </c>
      <c r="N1644" s="12"/>
      <c r="O1644" s="12"/>
    </row>
    <row r="1645" spans="1:15" x14ac:dyDescent="0.25">
      <c r="A1645" s="9"/>
      <c r="B1645" s="105" t="s">
        <v>70</v>
      </c>
      <c r="C1645" s="106"/>
      <c r="D1645" s="16" t="s">
        <v>77</v>
      </c>
      <c r="E1645" s="16" t="s">
        <v>78</v>
      </c>
      <c r="F1645" s="15">
        <f>SUM(G1645:L1645)</f>
        <v>0</v>
      </c>
      <c r="G1645" s="15" t="s">
        <v>1</v>
      </c>
      <c r="H1645" s="15" t="s">
        <v>1</v>
      </c>
      <c r="I1645" s="15" t="s">
        <v>1</v>
      </c>
      <c r="J1645" s="15" t="s">
        <v>1</v>
      </c>
      <c r="K1645" s="15" t="s">
        <v>1</v>
      </c>
      <c r="L1645" s="15">
        <v>0</v>
      </c>
      <c r="M1645" s="15" t="s">
        <v>1</v>
      </c>
      <c r="N1645" s="12"/>
      <c r="O1645" s="12"/>
    </row>
    <row r="1646" spans="1:15" ht="15" customHeight="1" x14ac:dyDescent="0.25">
      <c r="A1646" s="9">
        <v>8077345953</v>
      </c>
      <c r="B1646" s="101" t="s">
        <v>79</v>
      </c>
      <c r="C1646" s="102"/>
      <c r="D1646" s="16" t="s">
        <v>80</v>
      </c>
      <c r="E1646" s="16" t="s">
        <v>78</v>
      </c>
      <c r="F1646" s="14">
        <f>SUM(G1646:L1646)</f>
        <v>0</v>
      </c>
      <c r="G1646" s="14">
        <f t="shared" ref="G1646:M1646" si="336">SUM(G1648:G1650)</f>
        <v>0</v>
      </c>
      <c r="H1646" s="14">
        <f t="shared" si="336"/>
        <v>0</v>
      </c>
      <c r="I1646" s="14">
        <f t="shared" si="336"/>
        <v>0</v>
      </c>
      <c r="J1646" s="14">
        <f t="shared" si="336"/>
        <v>0</v>
      </c>
      <c r="K1646" s="14">
        <f t="shared" si="336"/>
        <v>0</v>
      </c>
      <c r="L1646" s="14">
        <f t="shared" si="336"/>
        <v>0</v>
      </c>
      <c r="M1646" s="14">
        <f t="shared" si="336"/>
        <v>0</v>
      </c>
      <c r="N1646" s="12"/>
      <c r="O1646" s="12"/>
    </row>
    <row r="1647" spans="1:15" ht="15" customHeight="1" x14ac:dyDescent="0.25">
      <c r="A1647" s="9"/>
      <c r="B1647" s="107" t="s">
        <v>67</v>
      </c>
      <c r="C1647" s="108"/>
      <c r="D1647" s="16" t="s">
        <v>1</v>
      </c>
      <c r="E1647" s="16" t="s">
        <v>1</v>
      </c>
      <c r="F1647" s="42" t="s">
        <v>1</v>
      </c>
      <c r="G1647" s="42" t="s">
        <v>1</v>
      </c>
      <c r="H1647" s="42" t="s">
        <v>1</v>
      </c>
      <c r="I1647" s="42" t="s">
        <v>1</v>
      </c>
      <c r="J1647" s="42" t="s">
        <v>1</v>
      </c>
      <c r="K1647" s="42" t="s">
        <v>1</v>
      </c>
      <c r="L1647" s="42" t="s">
        <v>1</v>
      </c>
      <c r="M1647" s="42" t="s">
        <v>1</v>
      </c>
      <c r="N1647" s="12"/>
      <c r="O1647" s="12"/>
    </row>
    <row r="1648" spans="1:15" ht="15" customHeight="1" x14ac:dyDescent="0.25">
      <c r="A1648" s="9"/>
      <c r="B1648" s="107" t="s">
        <v>68</v>
      </c>
      <c r="C1648" s="108"/>
      <c r="D1648" s="16" t="s">
        <v>80</v>
      </c>
      <c r="E1648" s="16" t="s">
        <v>78</v>
      </c>
      <c r="F1648" s="15">
        <f>SUM(G1648:L1648)</f>
        <v>0</v>
      </c>
      <c r="G1648" s="15" t="s">
        <v>1</v>
      </c>
      <c r="H1648" s="15" t="s">
        <v>1</v>
      </c>
      <c r="I1648" s="15" t="s">
        <v>1</v>
      </c>
      <c r="J1648" s="15" t="s">
        <v>1</v>
      </c>
      <c r="K1648" s="15" t="s">
        <v>1</v>
      </c>
      <c r="L1648" s="15" t="s">
        <v>1</v>
      </c>
      <c r="M1648" s="15" t="s">
        <v>1</v>
      </c>
      <c r="N1648" s="12"/>
      <c r="O1648" s="12"/>
    </row>
    <row r="1649" spans="1:15" ht="15" customHeight="1" x14ac:dyDescent="0.25">
      <c r="A1649" s="9"/>
      <c r="B1649" s="107" t="s">
        <v>69</v>
      </c>
      <c r="C1649" s="108"/>
      <c r="D1649" s="16" t="s">
        <v>80</v>
      </c>
      <c r="E1649" s="16" t="s">
        <v>78</v>
      </c>
      <c r="F1649" s="15">
        <f>SUM(G1649:L1649)</f>
        <v>0</v>
      </c>
      <c r="G1649" s="15" t="s">
        <v>1</v>
      </c>
      <c r="H1649" s="15" t="s">
        <v>1</v>
      </c>
      <c r="I1649" s="15" t="s">
        <v>1</v>
      </c>
      <c r="J1649" s="15" t="s">
        <v>1</v>
      </c>
      <c r="K1649" s="15" t="s">
        <v>1</v>
      </c>
      <c r="L1649" s="15" t="s">
        <v>1</v>
      </c>
      <c r="M1649" s="15" t="s">
        <v>1</v>
      </c>
      <c r="N1649" s="12"/>
      <c r="O1649" s="12"/>
    </row>
    <row r="1650" spans="1:15" ht="15" customHeight="1" x14ac:dyDescent="0.25">
      <c r="A1650" s="9"/>
      <c r="B1650" s="107" t="s">
        <v>70</v>
      </c>
      <c r="C1650" s="108"/>
      <c r="D1650" s="16" t="s">
        <v>80</v>
      </c>
      <c r="E1650" s="16" t="s">
        <v>78</v>
      </c>
      <c r="F1650" s="15">
        <f>SUM(G1650:L1650)</f>
        <v>0</v>
      </c>
      <c r="G1650" s="15" t="s">
        <v>1</v>
      </c>
      <c r="H1650" s="15" t="s">
        <v>1</v>
      </c>
      <c r="I1650" s="15" t="s">
        <v>1</v>
      </c>
      <c r="J1650" s="15" t="s">
        <v>1</v>
      </c>
      <c r="K1650" s="15" t="s">
        <v>1</v>
      </c>
      <c r="L1650" s="15" t="s">
        <v>1</v>
      </c>
      <c r="M1650" s="15" t="s">
        <v>1</v>
      </c>
      <c r="N1650" s="12"/>
      <c r="O1650" s="12"/>
    </row>
    <row r="1651" spans="1:15" ht="15" customHeight="1" x14ac:dyDescent="0.25">
      <c r="A1651" s="9">
        <v>8077343453</v>
      </c>
      <c r="B1651" s="101" t="s">
        <v>81</v>
      </c>
      <c r="C1651" s="102"/>
      <c r="D1651" s="16" t="s">
        <v>82</v>
      </c>
      <c r="E1651" s="16" t="s">
        <v>78</v>
      </c>
      <c r="F1651" s="14">
        <f>SUM(G1651:L1651)</f>
        <v>0</v>
      </c>
      <c r="G1651" s="14">
        <f t="shared" ref="G1651:M1651" si="337">SUM(G1653:G1655)</f>
        <v>0</v>
      </c>
      <c r="H1651" s="14">
        <f t="shared" si="337"/>
        <v>0</v>
      </c>
      <c r="I1651" s="14">
        <f t="shared" si="337"/>
        <v>0</v>
      </c>
      <c r="J1651" s="14">
        <f t="shared" si="337"/>
        <v>0</v>
      </c>
      <c r="K1651" s="14">
        <f t="shared" si="337"/>
        <v>0</v>
      </c>
      <c r="L1651" s="14">
        <f t="shared" si="337"/>
        <v>0</v>
      </c>
      <c r="M1651" s="14">
        <f t="shared" si="337"/>
        <v>0</v>
      </c>
      <c r="N1651" s="12"/>
      <c r="O1651" s="12"/>
    </row>
    <row r="1652" spans="1:15" ht="15" customHeight="1" x14ac:dyDescent="0.25">
      <c r="A1652" s="9"/>
      <c r="B1652" s="107" t="s">
        <v>67</v>
      </c>
      <c r="C1652" s="108"/>
      <c r="D1652" s="16" t="s">
        <v>1</v>
      </c>
      <c r="E1652" s="16" t="s">
        <v>1</v>
      </c>
      <c r="F1652" s="42" t="s">
        <v>1</v>
      </c>
      <c r="G1652" s="42" t="s">
        <v>1</v>
      </c>
      <c r="H1652" s="42" t="s">
        <v>1</v>
      </c>
      <c r="I1652" s="42" t="s">
        <v>1</v>
      </c>
      <c r="J1652" s="42" t="s">
        <v>1</v>
      </c>
      <c r="K1652" s="42" t="s">
        <v>1</v>
      </c>
      <c r="L1652" s="42" t="s">
        <v>1</v>
      </c>
      <c r="M1652" s="42" t="s">
        <v>1</v>
      </c>
      <c r="N1652" s="12"/>
      <c r="O1652" s="12"/>
    </row>
    <row r="1653" spans="1:15" ht="15" customHeight="1" x14ac:dyDescent="0.25">
      <c r="A1653" s="9"/>
      <c r="B1653" s="107" t="s">
        <v>68</v>
      </c>
      <c r="C1653" s="108"/>
      <c r="D1653" s="16" t="s">
        <v>82</v>
      </c>
      <c r="E1653" s="16" t="s">
        <v>78</v>
      </c>
      <c r="F1653" s="15">
        <f>SUM(G1653:L1653)</f>
        <v>0</v>
      </c>
      <c r="G1653" s="15" t="s">
        <v>1</v>
      </c>
      <c r="H1653" s="15" t="s">
        <v>1</v>
      </c>
      <c r="I1653" s="15" t="s">
        <v>1</v>
      </c>
      <c r="J1653" s="15" t="s">
        <v>1</v>
      </c>
      <c r="K1653" s="15" t="s">
        <v>1</v>
      </c>
      <c r="L1653" s="15" t="s">
        <v>1</v>
      </c>
      <c r="M1653" s="15" t="s">
        <v>1</v>
      </c>
      <c r="N1653" s="12"/>
      <c r="O1653" s="12"/>
    </row>
    <row r="1654" spans="1:15" ht="15" customHeight="1" x14ac:dyDescent="0.25">
      <c r="A1654" s="9"/>
      <c r="B1654" s="107" t="s">
        <v>69</v>
      </c>
      <c r="C1654" s="108"/>
      <c r="D1654" s="16" t="s">
        <v>82</v>
      </c>
      <c r="E1654" s="16" t="s">
        <v>78</v>
      </c>
      <c r="F1654" s="15">
        <f>SUM(G1654:L1654)</f>
        <v>0</v>
      </c>
      <c r="G1654" s="15" t="s">
        <v>1</v>
      </c>
      <c r="H1654" s="15" t="s">
        <v>1</v>
      </c>
      <c r="I1654" s="15" t="s">
        <v>1</v>
      </c>
      <c r="J1654" s="15" t="s">
        <v>1</v>
      </c>
      <c r="K1654" s="15" t="s">
        <v>1</v>
      </c>
      <c r="L1654" s="15" t="s">
        <v>1</v>
      </c>
      <c r="M1654" s="15" t="s">
        <v>1</v>
      </c>
      <c r="N1654" s="12"/>
      <c r="O1654" s="12"/>
    </row>
    <row r="1655" spans="1:15" ht="15" customHeight="1" x14ac:dyDescent="0.25">
      <c r="A1655" s="9"/>
      <c r="B1655" s="107" t="s">
        <v>70</v>
      </c>
      <c r="C1655" s="108"/>
      <c r="D1655" s="16" t="s">
        <v>82</v>
      </c>
      <c r="E1655" s="16" t="s">
        <v>78</v>
      </c>
      <c r="F1655" s="15">
        <f>SUM(G1655:L1655)</f>
        <v>0</v>
      </c>
      <c r="G1655" s="15" t="s">
        <v>1</v>
      </c>
      <c r="H1655" s="15" t="s">
        <v>1</v>
      </c>
      <c r="I1655" s="15" t="s">
        <v>1</v>
      </c>
      <c r="J1655" s="15" t="s">
        <v>1</v>
      </c>
      <c r="K1655" s="15" t="s">
        <v>1</v>
      </c>
      <c r="L1655" s="15" t="s">
        <v>1</v>
      </c>
      <c r="M1655" s="15" t="s">
        <v>1</v>
      </c>
      <c r="N1655" s="12"/>
      <c r="O1655" s="12"/>
    </row>
    <row r="1656" spans="1:15" ht="15" customHeight="1" x14ac:dyDescent="0.25">
      <c r="A1656" s="9">
        <v>8077320953</v>
      </c>
      <c r="B1656" s="101" t="s">
        <v>83</v>
      </c>
      <c r="C1656" s="102"/>
      <c r="D1656" s="16" t="s">
        <v>84</v>
      </c>
      <c r="E1656" s="16" t="s">
        <v>85</v>
      </c>
      <c r="F1656" s="14">
        <f>SUM(G1656:L1656)</f>
        <v>0</v>
      </c>
      <c r="G1656" s="14">
        <f t="shared" ref="G1656:M1656" si="338">SUM(G1658:G1660)</f>
        <v>0</v>
      </c>
      <c r="H1656" s="14">
        <f t="shared" si="338"/>
        <v>0</v>
      </c>
      <c r="I1656" s="14">
        <f t="shared" si="338"/>
        <v>0</v>
      </c>
      <c r="J1656" s="14">
        <f t="shared" si="338"/>
        <v>0</v>
      </c>
      <c r="K1656" s="14">
        <f t="shared" si="338"/>
        <v>0</v>
      </c>
      <c r="L1656" s="14">
        <f t="shared" si="338"/>
        <v>0</v>
      </c>
      <c r="M1656" s="14">
        <f t="shared" si="338"/>
        <v>0</v>
      </c>
      <c r="N1656" s="12"/>
      <c r="O1656" s="12"/>
    </row>
    <row r="1657" spans="1:15" ht="15" customHeight="1" x14ac:dyDescent="0.25">
      <c r="A1657" s="9"/>
      <c r="B1657" s="105" t="s">
        <v>67</v>
      </c>
      <c r="C1657" s="106"/>
      <c r="D1657" s="16" t="s">
        <v>1</v>
      </c>
      <c r="E1657" s="16" t="s">
        <v>1</v>
      </c>
      <c r="F1657" s="42" t="s">
        <v>1</v>
      </c>
      <c r="G1657" s="42" t="s">
        <v>1</v>
      </c>
      <c r="H1657" s="42" t="s">
        <v>1</v>
      </c>
      <c r="I1657" s="42" t="s">
        <v>1</v>
      </c>
      <c r="J1657" s="42" t="s">
        <v>1</v>
      </c>
      <c r="K1657" s="42" t="s">
        <v>1</v>
      </c>
      <c r="L1657" s="42" t="s">
        <v>1</v>
      </c>
      <c r="M1657" s="42" t="s">
        <v>1</v>
      </c>
      <c r="N1657" s="12"/>
      <c r="O1657" s="12"/>
    </row>
    <row r="1658" spans="1:15" ht="15" customHeight="1" x14ac:dyDescent="0.25">
      <c r="A1658" s="9"/>
      <c r="B1658" s="105" t="s">
        <v>68</v>
      </c>
      <c r="C1658" s="106"/>
      <c r="D1658" s="16" t="s">
        <v>84</v>
      </c>
      <c r="E1658" s="16" t="s">
        <v>85</v>
      </c>
      <c r="F1658" s="15">
        <f>SUM(G1658:L1658)</f>
        <v>0</v>
      </c>
      <c r="G1658" s="15" t="s">
        <v>1</v>
      </c>
      <c r="H1658" s="15" t="s">
        <v>1</v>
      </c>
      <c r="I1658" s="15" t="s">
        <v>1</v>
      </c>
      <c r="J1658" s="15" t="s">
        <v>1</v>
      </c>
      <c r="K1658" s="15" t="s">
        <v>1</v>
      </c>
      <c r="L1658" s="15" t="s">
        <v>1</v>
      </c>
      <c r="M1658" s="15" t="s">
        <v>1</v>
      </c>
      <c r="N1658" s="12"/>
      <c r="O1658" s="12"/>
    </row>
    <row r="1659" spans="1:15" ht="15" customHeight="1" x14ac:dyDescent="0.25">
      <c r="A1659" s="9"/>
      <c r="B1659" s="105" t="s">
        <v>69</v>
      </c>
      <c r="C1659" s="106"/>
      <c r="D1659" s="16" t="s">
        <v>84</v>
      </c>
      <c r="E1659" s="16" t="s">
        <v>85</v>
      </c>
      <c r="F1659" s="15">
        <f>SUM(G1659:L1659)</f>
        <v>0</v>
      </c>
      <c r="G1659" s="15" t="s">
        <v>1</v>
      </c>
      <c r="H1659" s="15" t="s">
        <v>1</v>
      </c>
      <c r="I1659" s="15" t="s">
        <v>1</v>
      </c>
      <c r="J1659" s="15" t="s">
        <v>1</v>
      </c>
      <c r="K1659" s="15" t="s">
        <v>1</v>
      </c>
      <c r="L1659" s="15" t="s">
        <v>1</v>
      </c>
      <c r="M1659" s="15" t="s">
        <v>1</v>
      </c>
      <c r="N1659" s="12"/>
      <c r="O1659" s="12"/>
    </row>
    <row r="1660" spans="1:15" ht="15" customHeight="1" x14ac:dyDescent="0.25">
      <c r="A1660" s="9"/>
      <c r="B1660" s="105" t="s">
        <v>70</v>
      </c>
      <c r="C1660" s="106"/>
      <c r="D1660" s="16" t="s">
        <v>84</v>
      </c>
      <c r="E1660" s="16" t="s">
        <v>85</v>
      </c>
      <c r="F1660" s="15">
        <f>SUM(G1660:L1660)</f>
        <v>0</v>
      </c>
      <c r="G1660" s="15" t="s">
        <v>1</v>
      </c>
      <c r="H1660" s="15" t="s">
        <v>1</v>
      </c>
      <c r="I1660" s="15" t="s">
        <v>1</v>
      </c>
      <c r="J1660" s="15" t="s">
        <v>1</v>
      </c>
      <c r="K1660" s="15" t="s">
        <v>1</v>
      </c>
      <c r="L1660" s="15" t="s">
        <v>1</v>
      </c>
      <c r="M1660" s="15" t="s">
        <v>1</v>
      </c>
      <c r="N1660" s="12"/>
      <c r="O1660" s="12"/>
    </row>
    <row r="1661" spans="1:15" s="19" customFormat="1" ht="15" customHeight="1" x14ac:dyDescent="0.25">
      <c r="B1661" s="101" t="s">
        <v>86</v>
      </c>
      <c r="C1661" s="102"/>
      <c r="D1661" s="16" t="s">
        <v>87</v>
      </c>
      <c r="E1661" s="16" t="s">
        <v>940</v>
      </c>
      <c r="F1661" s="14">
        <f>SUM(G1661:L1661)</f>
        <v>0</v>
      </c>
      <c r="G1661" s="14">
        <f t="shared" ref="G1661:M1661" si="339">SUM(G1663:G1665)</f>
        <v>0</v>
      </c>
      <c r="H1661" s="14">
        <f t="shared" si="339"/>
        <v>0</v>
      </c>
      <c r="I1661" s="14">
        <f t="shared" si="339"/>
        <v>0</v>
      </c>
      <c r="J1661" s="14">
        <f t="shared" si="339"/>
        <v>0</v>
      </c>
      <c r="K1661" s="14">
        <f t="shared" si="339"/>
        <v>0</v>
      </c>
      <c r="L1661" s="14">
        <f t="shared" si="339"/>
        <v>0</v>
      </c>
      <c r="M1661" s="14">
        <f t="shared" si="339"/>
        <v>0</v>
      </c>
    </row>
    <row r="1662" spans="1:15" s="19" customFormat="1" ht="15" customHeight="1" x14ac:dyDescent="0.25">
      <c r="B1662" s="105" t="s">
        <v>67</v>
      </c>
      <c r="C1662" s="106"/>
      <c r="D1662" s="16" t="s">
        <v>1</v>
      </c>
      <c r="E1662" s="16" t="s">
        <v>1</v>
      </c>
      <c r="F1662" s="42" t="s">
        <v>1</v>
      </c>
      <c r="G1662" s="42" t="s">
        <v>1</v>
      </c>
      <c r="H1662" s="42" t="s">
        <v>1</v>
      </c>
      <c r="I1662" s="42" t="s">
        <v>1</v>
      </c>
      <c r="J1662" s="42" t="s">
        <v>1</v>
      </c>
      <c r="K1662" s="42" t="s">
        <v>1</v>
      </c>
      <c r="L1662" s="42" t="s">
        <v>1</v>
      </c>
      <c r="M1662" s="42" t="s">
        <v>1</v>
      </c>
    </row>
    <row r="1663" spans="1:15" s="19" customFormat="1" ht="15" customHeight="1" x14ac:dyDescent="0.25">
      <c r="B1663" s="105" t="s">
        <v>68</v>
      </c>
      <c r="C1663" s="106"/>
      <c r="D1663" s="16" t="s">
        <v>87</v>
      </c>
      <c r="E1663" s="16" t="s">
        <v>940</v>
      </c>
      <c r="F1663" s="15">
        <f>SUM(G1663:L1663)</f>
        <v>0</v>
      </c>
      <c r="G1663" s="15" t="s">
        <v>1</v>
      </c>
      <c r="H1663" s="15" t="s">
        <v>1</v>
      </c>
      <c r="I1663" s="15" t="s">
        <v>1</v>
      </c>
      <c r="J1663" s="15" t="s">
        <v>1</v>
      </c>
      <c r="K1663" s="15" t="s">
        <v>1</v>
      </c>
      <c r="L1663" s="15" t="s">
        <v>1</v>
      </c>
      <c r="M1663" s="15" t="s">
        <v>1</v>
      </c>
    </row>
    <row r="1664" spans="1:15" s="19" customFormat="1" ht="15" customHeight="1" x14ac:dyDescent="0.25">
      <c r="B1664" s="105" t="s">
        <v>69</v>
      </c>
      <c r="C1664" s="106"/>
      <c r="D1664" s="16" t="s">
        <v>87</v>
      </c>
      <c r="E1664" s="16" t="s">
        <v>940</v>
      </c>
      <c r="F1664" s="15">
        <f>SUM(G1664:L1664)</f>
        <v>0</v>
      </c>
      <c r="G1664" s="15" t="s">
        <v>1</v>
      </c>
      <c r="H1664" s="15" t="s">
        <v>1</v>
      </c>
      <c r="I1664" s="15" t="s">
        <v>1</v>
      </c>
      <c r="J1664" s="15" t="s">
        <v>1</v>
      </c>
      <c r="K1664" s="15" t="s">
        <v>1</v>
      </c>
      <c r="L1664" s="15" t="s">
        <v>1</v>
      </c>
      <c r="M1664" s="15" t="s">
        <v>1</v>
      </c>
    </row>
    <row r="1665" spans="1:15" s="19" customFormat="1" ht="15" customHeight="1" x14ac:dyDescent="0.25">
      <c r="B1665" s="105" t="s">
        <v>70</v>
      </c>
      <c r="C1665" s="106"/>
      <c r="D1665" s="16" t="s">
        <v>87</v>
      </c>
      <c r="E1665" s="16" t="s">
        <v>940</v>
      </c>
      <c r="F1665" s="15">
        <f>SUM(G1665:L1665)</f>
        <v>0</v>
      </c>
      <c r="G1665" s="15" t="s">
        <v>1</v>
      </c>
      <c r="H1665" s="15" t="s">
        <v>1</v>
      </c>
      <c r="I1665" s="15" t="s">
        <v>1</v>
      </c>
      <c r="J1665" s="15" t="s">
        <v>1</v>
      </c>
      <c r="K1665" s="15" t="s">
        <v>1</v>
      </c>
      <c r="L1665" s="15" t="s">
        <v>1</v>
      </c>
      <c r="M1665" s="15" t="s">
        <v>1</v>
      </c>
    </row>
    <row r="1666" spans="1:15" ht="15" customHeight="1" x14ac:dyDescent="0.25">
      <c r="A1666" s="9">
        <v>8077318453</v>
      </c>
      <c r="B1666" s="101" t="s">
        <v>88</v>
      </c>
      <c r="C1666" s="102"/>
      <c r="D1666" s="16" t="s">
        <v>75</v>
      </c>
      <c r="E1666" s="16" t="s">
        <v>89</v>
      </c>
      <c r="F1666" s="14">
        <f>SUM(G1666:L1666)</f>
        <v>68044446.780000001</v>
      </c>
      <c r="G1666" s="14">
        <f t="shared" ref="G1666:M1666" si="340">SUM(G1668:G1670)</f>
        <v>62857273.020000003</v>
      </c>
      <c r="H1666" s="14">
        <f t="shared" si="340"/>
        <v>0</v>
      </c>
      <c r="I1666" s="14">
        <f t="shared" si="340"/>
        <v>0</v>
      </c>
      <c r="J1666" s="14">
        <f t="shared" si="340"/>
        <v>0</v>
      </c>
      <c r="K1666" s="14">
        <f t="shared" si="340"/>
        <v>0</v>
      </c>
      <c r="L1666" s="14">
        <f t="shared" si="340"/>
        <v>5187173.76</v>
      </c>
      <c r="M1666" s="14">
        <f t="shared" si="340"/>
        <v>0</v>
      </c>
      <c r="N1666" s="12"/>
      <c r="O1666" s="12"/>
    </row>
    <row r="1667" spans="1:15" ht="15" customHeight="1" x14ac:dyDescent="0.25">
      <c r="A1667" s="9"/>
      <c r="B1667" s="103" t="s">
        <v>67</v>
      </c>
      <c r="C1667" s="104"/>
      <c r="D1667" s="16" t="s">
        <v>1</v>
      </c>
      <c r="E1667" s="16" t="s">
        <v>1</v>
      </c>
      <c r="F1667" s="42" t="s">
        <v>1</v>
      </c>
      <c r="G1667" s="42" t="s">
        <v>1</v>
      </c>
      <c r="H1667" s="42" t="s">
        <v>1</v>
      </c>
      <c r="I1667" s="42" t="s">
        <v>1</v>
      </c>
      <c r="J1667" s="42" t="s">
        <v>1</v>
      </c>
      <c r="K1667" s="42" t="s">
        <v>1</v>
      </c>
      <c r="L1667" s="42" t="s">
        <v>1</v>
      </c>
      <c r="M1667" s="42" t="s">
        <v>1</v>
      </c>
      <c r="N1667" s="12"/>
      <c r="O1667" s="12"/>
    </row>
    <row r="1668" spans="1:15" ht="25.5" customHeight="1" x14ac:dyDescent="0.25">
      <c r="A1668" s="9"/>
      <c r="B1668" s="103" t="s">
        <v>68</v>
      </c>
      <c r="C1668" s="104"/>
      <c r="D1668" s="16" t="s">
        <v>75</v>
      </c>
      <c r="E1668" s="16" t="s">
        <v>89</v>
      </c>
      <c r="F1668" s="15">
        <f>SUM(G1668:L1668)</f>
        <v>68044446.780000001</v>
      </c>
      <c r="G1668" s="15">
        <v>62857273.020000003</v>
      </c>
      <c r="H1668" s="15" t="s">
        <v>1</v>
      </c>
      <c r="I1668" s="15" t="s">
        <v>1</v>
      </c>
      <c r="J1668" s="15" t="s">
        <v>1</v>
      </c>
      <c r="K1668" s="15" t="s">
        <v>1</v>
      </c>
      <c r="L1668" s="15">
        <v>5187173.76</v>
      </c>
      <c r="M1668" s="15">
        <v>0</v>
      </c>
      <c r="N1668" s="12"/>
      <c r="O1668" s="12"/>
    </row>
    <row r="1669" spans="1:15" x14ac:dyDescent="0.25">
      <c r="A1669" s="9"/>
      <c r="B1669" s="103" t="s">
        <v>69</v>
      </c>
      <c r="C1669" s="104"/>
      <c r="D1669" s="16" t="s">
        <v>75</v>
      </c>
      <c r="E1669" s="16" t="s">
        <v>89</v>
      </c>
      <c r="F1669" s="15">
        <f>SUM(G1669:L1669)</f>
        <v>0</v>
      </c>
      <c r="G1669" s="15" t="s">
        <v>1</v>
      </c>
      <c r="H1669" s="15" t="s">
        <v>1</v>
      </c>
      <c r="I1669" s="15" t="s">
        <v>1</v>
      </c>
      <c r="J1669" s="15" t="s">
        <v>1</v>
      </c>
      <c r="K1669" s="15" t="s">
        <v>1</v>
      </c>
      <c r="L1669" s="15">
        <v>0</v>
      </c>
      <c r="M1669" s="15" t="s">
        <v>1</v>
      </c>
      <c r="N1669" s="12"/>
      <c r="O1669" s="12"/>
    </row>
    <row r="1670" spans="1:15" x14ac:dyDescent="0.25">
      <c r="A1670" s="9"/>
      <c r="B1670" s="103" t="s">
        <v>70</v>
      </c>
      <c r="C1670" s="104"/>
      <c r="D1670" s="16" t="s">
        <v>75</v>
      </c>
      <c r="E1670" s="16" t="s">
        <v>89</v>
      </c>
      <c r="F1670" s="15">
        <f>SUM(G1670:L1670)</f>
        <v>0</v>
      </c>
      <c r="G1670" s="15" t="s">
        <v>1</v>
      </c>
      <c r="H1670" s="15" t="s">
        <v>1</v>
      </c>
      <c r="I1670" s="15" t="s">
        <v>1</v>
      </c>
      <c r="J1670" s="15" t="s">
        <v>1</v>
      </c>
      <c r="K1670" s="15" t="s">
        <v>1</v>
      </c>
      <c r="L1670" s="15">
        <v>0</v>
      </c>
      <c r="M1670" s="15" t="s">
        <v>1</v>
      </c>
      <c r="N1670" s="12"/>
      <c r="O1670" s="12"/>
    </row>
    <row r="1671" spans="1:15" ht="15" customHeight="1" x14ac:dyDescent="0.25">
      <c r="A1671" s="9">
        <v>8077385953</v>
      </c>
      <c r="B1671" s="101" t="s">
        <v>90</v>
      </c>
      <c r="C1671" s="102"/>
      <c r="D1671" s="16" t="s">
        <v>78</v>
      </c>
      <c r="E1671" s="16" t="s">
        <v>91</v>
      </c>
      <c r="F1671" s="14">
        <f>SUM(G1671:L1671)</f>
        <v>68044446.780000001</v>
      </c>
      <c r="G1671" s="14">
        <f t="shared" ref="G1671:M1671" si="341">SUM(G1673:G1675)</f>
        <v>62857273.020000003</v>
      </c>
      <c r="H1671" s="14">
        <f t="shared" si="341"/>
        <v>0</v>
      </c>
      <c r="I1671" s="14">
        <f t="shared" si="341"/>
        <v>0</v>
      </c>
      <c r="J1671" s="14">
        <f t="shared" si="341"/>
        <v>0</v>
      </c>
      <c r="K1671" s="14">
        <f t="shared" si="341"/>
        <v>0</v>
      </c>
      <c r="L1671" s="14">
        <f t="shared" si="341"/>
        <v>5187173.76</v>
      </c>
      <c r="M1671" s="14">
        <f t="shared" si="341"/>
        <v>0</v>
      </c>
      <c r="N1671" s="12"/>
      <c r="O1671" s="12"/>
    </row>
    <row r="1672" spans="1:15" ht="15" customHeight="1" x14ac:dyDescent="0.25">
      <c r="A1672" s="9"/>
      <c r="B1672" s="105" t="s">
        <v>67</v>
      </c>
      <c r="C1672" s="106"/>
      <c r="D1672" s="16" t="s">
        <v>1</v>
      </c>
      <c r="E1672" s="16" t="s">
        <v>1</v>
      </c>
      <c r="F1672" s="42" t="s">
        <v>1</v>
      </c>
      <c r="G1672" s="42" t="s">
        <v>1</v>
      </c>
      <c r="H1672" s="42" t="s">
        <v>1</v>
      </c>
      <c r="I1672" s="42" t="s">
        <v>1</v>
      </c>
      <c r="J1672" s="42" t="s">
        <v>1</v>
      </c>
      <c r="K1672" s="42" t="s">
        <v>1</v>
      </c>
      <c r="L1672" s="42" t="s">
        <v>1</v>
      </c>
      <c r="M1672" s="42" t="s">
        <v>1</v>
      </c>
      <c r="N1672" s="12"/>
      <c r="O1672" s="12"/>
    </row>
    <row r="1673" spans="1:15" ht="25.5" customHeight="1" x14ac:dyDescent="0.25">
      <c r="A1673" s="9"/>
      <c r="B1673" s="105" t="s">
        <v>68</v>
      </c>
      <c r="C1673" s="106"/>
      <c r="D1673" s="16" t="s">
        <v>78</v>
      </c>
      <c r="E1673" s="16" t="s">
        <v>91</v>
      </c>
      <c r="F1673" s="15">
        <f>SUM(G1673:L1673)</f>
        <v>68044446.780000001</v>
      </c>
      <c r="G1673" s="15">
        <v>62857273.020000003</v>
      </c>
      <c r="H1673" s="15" t="s">
        <v>1</v>
      </c>
      <c r="I1673" s="15" t="s">
        <v>1</v>
      </c>
      <c r="J1673" s="15" t="s">
        <v>1</v>
      </c>
      <c r="K1673" s="15" t="s">
        <v>1</v>
      </c>
      <c r="L1673" s="15">
        <v>5187173.76</v>
      </c>
      <c r="M1673" s="15">
        <v>0</v>
      </c>
      <c r="N1673" s="12"/>
      <c r="O1673" s="12"/>
    </row>
    <row r="1674" spans="1:15" x14ac:dyDescent="0.25">
      <c r="A1674" s="9"/>
      <c r="B1674" s="105" t="s">
        <v>69</v>
      </c>
      <c r="C1674" s="106"/>
      <c r="D1674" s="16" t="s">
        <v>78</v>
      </c>
      <c r="E1674" s="16" t="s">
        <v>91</v>
      </c>
      <c r="F1674" s="15">
        <f>SUM(G1674:L1674)</f>
        <v>0</v>
      </c>
      <c r="G1674" s="15" t="s">
        <v>1</v>
      </c>
      <c r="H1674" s="15" t="s">
        <v>1</v>
      </c>
      <c r="I1674" s="15" t="s">
        <v>1</v>
      </c>
      <c r="J1674" s="15" t="s">
        <v>1</v>
      </c>
      <c r="K1674" s="15" t="s">
        <v>1</v>
      </c>
      <c r="L1674" s="15">
        <v>0</v>
      </c>
      <c r="M1674" s="15" t="s">
        <v>1</v>
      </c>
      <c r="N1674" s="12"/>
      <c r="O1674" s="12"/>
    </row>
    <row r="1675" spans="1:15" x14ac:dyDescent="0.25">
      <c r="A1675" s="9"/>
      <c r="B1675" s="105" t="s">
        <v>70</v>
      </c>
      <c r="C1675" s="106"/>
      <c r="D1675" s="16" t="s">
        <v>78</v>
      </c>
      <c r="E1675" s="16" t="s">
        <v>91</v>
      </c>
      <c r="F1675" s="15">
        <f>SUM(G1675:L1675)</f>
        <v>0</v>
      </c>
      <c r="G1675" s="15" t="s">
        <v>1</v>
      </c>
      <c r="H1675" s="15" t="s">
        <v>1</v>
      </c>
      <c r="I1675" s="15" t="s">
        <v>1</v>
      </c>
      <c r="J1675" s="15" t="s">
        <v>1</v>
      </c>
      <c r="K1675" s="15" t="s">
        <v>1</v>
      </c>
      <c r="L1675" s="15">
        <v>0</v>
      </c>
      <c r="M1675" s="15" t="s">
        <v>1</v>
      </c>
      <c r="N1675" s="12"/>
      <c r="O1675" s="12"/>
    </row>
    <row r="1676" spans="1:15" ht="15" customHeight="1" x14ac:dyDescent="0.25">
      <c r="A1676" s="9">
        <v>8077310953</v>
      </c>
      <c r="B1676" s="101" t="s">
        <v>92</v>
      </c>
      <c r="C1676" s="102"/>
      <c r="D1676" s="16" t="s">
        <v>93</v>
      </c>
      <c r="E1676" s="16" t="s">
        <v>91</v>
      </c>
      <c r="F1676" s="14">
        <f>SUM(G1676:L1676)</f>
        <v>62857273.020000003</v>
      </c>
      <c r="G1676" s="14">
        <f t="shared" ref="G1676:M1676" si="342">SUM(G1678:G1680)</f>
        <v>62857273.020000003</v>
      </c>
      <c r="H1676" s="14">
        <f t="shared" si="342"/>
        <v>0</v>
      </c>
      <c r="I1676" s="14">
        <f t="shared" si="342"/>
        <v>0</v>
      </c>
      <c r="J1676" s="14">
        <f t="shared" si="342"/>
        <v>0</v>
      </c>
      <c r="K1676" s="14">
        <f t="shared" si="342"/>
        <v>0</v>
      </c>
      <c r="L1676" s="14">
        <f t="shared" si="342"/>
        <v>0</v>
      </c>
      <c r="M1676" s="14">
        <f t="shared" si="342"/>
        <v>0</v>
      </c>
      <c r="N1676" s="12"/>
      <c r="O1676" s="12"/>
    </row>
    <row r="1677" spans="1:15" ht="15" customHeight="1" x14ac:dyDescent="0.25">
      <c r="A1677" s="9"/>
      <c r="B1677" s="107" t="s">
        <v>67</v>
      </c>
      <c r="C1677" s="108"/>
      <c r="D1677" s="16" t="s">
        <v>1</v>
      </c>
      <c r="E1677" s="16" t="s">
        <v>1</v>
      </c>
      <c r="F1677" s="42" t="s">
        <v>1</v>
      </c>
      <c r="G1677" s="42" t="s">
        <v>1</v>
      </c>
      <c r="H1677" s="42" t="s">
        <v>1</v>
      </c>
      <c r="I1677" s="42" t="s">
        <v>1</v>
      </c>
      <c r="J1677" s="42" t="s">
        <v>1</v>
      </c>
      <c r="K1677" s="42" t="s">
        <v>1</v>
      </c>
      <c r="L1677" s="42" t="s">
        <v>1</v>
      </c>
      <c r="M1677" s="42" t="s">
        <v>1</v>
      </c>
      <c r="N1677" s="12"/>
      <c r="O1677" s="12"/>
    </row>
    <row r="1678" spans="1:15" ht="25.5" customHeight="1" x14ac:dyDescent="0.25">
      <c r="A1678" s="9"/>
      <c r="B1678" s="107" t="s">
        <v>68</v>
      </c>
      <c r="C1678" s="108"/>
      <c r="D1678" s="16" t="s">
        <v>93</v>
      </c>
      <c r="E1678" s="16" t="s">
        <v>91</v>
      </c>
      <c r="F1678" s="15">
        <f>SUM(G1678:L1678)</f>
        <v>62857273.020000003</v>
      </c>
      <c r="G1678" s="15">
        <v>62857273.020000003</v>
      </c>
      <c r="H1678" s="15" t="s">
        <v>1</v>
      </c>
      <c r="I1678" s="15" t="s">
        <v>1</v>
      </c>
      <c r="J1678" s="15" t="s">
        <v>1</v>
      </c>
      <c r="K1678" s="15" t="s">
        <v>1</v>
      </c>
      <c r="L1678" s="15" t="s">
        <v>1</v>
      </c>
      <c r="M1678" s="15" t="s">
        <v>1</v>
      </c>
      <c r="N1678" s="12"/>
      <c r="O1678" s="12"/>
    </row>
    <row r="1679" spans="1:15" ht="15" customHeight="1" x14ac:dyDescent="0.25">
      <c r="A1679" s="9"/>
      <c r="B1679" s="107" t="s">
        <v>69</v>
      </c>
      <c r="C1679" s="108"/>
      <c r="D1679" s="16" t="s">
        <v>93</v>
      </c>
      <c r="E1679" s="16" t="s">
        <v>91</v>
      </c>
      <c r="F1679" s="15">
        <f>SUM(G1679:L1679)</f>
        <v>0</v>
      </c>
      <c r="G1679" s="15" t="s">
        <v>1</v>
      </c>
      <c r="H1679" s="15" t="s">
        <v>1</v>
      </c>
      <c r="I1679" s="15" t="s">
        <v>1</v>
      </c>
      <c r="J1679" s="15" t="s">
        <v>1</v>
      </c>
      <c r="K1679" s="15" t="s">
        <v>1</v>
      </c>
      <c r="L1679" s="15" t="s">
        <v>1</v>
      </c>
      <c r="M1679" s="15" t="s">
        <v>1</v>
      </c>
      <c r="N1679" s="12"/>
      <c r="O1679" s="12"/>
    </row>
    <row r="1680" spans="1:15" ht="15" customHeight="1" x14ac:dyDescent="0.25">
      <c r="A1680" s="9"/>
      <c r="B1680" s="107" t="s">
        <v>70</v>
      </c>
      <c r="C1680" s="108"/>
      <c r="D1680" s="16" t="s">
        <v>93</v>
      </c>
      <c r="E1680" s="16" t="s">
        <v>91</v>
      </c>
      <c r="F1680" s="15">
        <f>SUM(G1680:L1680)</f>
        <v>0</v>
      </c>
      <c r="G1680" s="15" t="s">
        <v>1</v>
      </c>
      <c r="H1680" s="15" t="s">
        <v>1</v>
      </c>
      <c r="I1680" s="15" t="s">
        <v>1</v>
      </c>
      <c r="J1680" s="15" t="s">
        <v>1</v>
      </c>
      <c r="K1680" s="15" t="s">
        <v>1</v>
      </c>
      <c r="L1680" s="15" t="s">
        <v>1</v>
      </c>
      <c r="M1680" s="15" t="s">
        <v>1</v>
      </c>
      <c r="N1680" s="12"/>
      <c r="O1680" s="12"/>
    </row>
    <row r="1681" spans="1:15" ht="15" customHeight="1" x14ac:dyDescent="0.25">
      <c r="A1681" s="9">
        <v>8077328453</v>
      </c>
      <c r="B1681" s="101" t="s">
        <v>94</v>
      </c>
      <c r="C1681" s="102"/>
      <c r="D1681" s="16" t="s">
        <v>95</v>
      </c>
      <c r="E1681" s="16" t="s">
        <v>91</v>
      </c>
      <c r="F1681" s="14">
        <f>SUM(G1681:L1681)</f>
        <v>5187173.76</v>
      </c>
      <c r="G1681" s="14">
        <f t="shared" ref="G1681:M1681" si="343">SUM(G1683:G1685)</f>
        <v>0</v>
      </c>
      <c r="H1681" s="14">
        <f t="shared" si="343"/>
        <v>0</v>
      </c>
      <c r="I1681" s="14">
        <f t="shared" si="343"/>
        <v>0</v>
      </c>
      <c r="J1681" s="14">
        <f t="shared" si="343"/>
        <v>0</v>
      </c>
      <c r="K1681" s="14">
        <f t="shared" si="343"/>
        <v>0</v>
      </c>
      <c r="L1681" s="14">
        <f t="shared" si="343"/>
        <v>5187173.76</v>
      </c>
      <c r="M1681" s="14">
        <f t="shared" si="343"/>
        <v>0</v>
      </c>
      <c r="N1681" s="12"/>
      <c r="O1681" s="12"/>
    </row>
    <row r="1682" spans="1:15" ht="15" customHeight="1" x14ac:dyDescent="0.25">
      <c r="A1682" s="9"/>
      <c r="B1682" s="107" t="s">
        <v>67</v>
      </c>
      <c r="C1682" s="108"/>
      <c r="D1682" s="16" t="s">
        <v>1</v>
      </c>
      <c r="E1682" s="16" t="s">
        <v>1</v>
      </c>
      <c r="F1682" s="42" t="s">
        <v>1</v>
      </c>
      <c r="G1682" s="42" t="s">
        <v>1</v>
      </c>
      <c r="H1682" s="42" t="s">
        <v>1</v>
      </c>
      <c r="I1682" s="42" t="s">
        <v>1</v>
      </c>
      <c r="J1682" s="42" t="s">
        <v>1</v>
      </c>
      <c r="K1682" s="42" t="s">
        <v>1</v>
      </c>
      <c r="L1682" s="42" t="s">
        <v>1</v>
      </c>
      <c r="M1682" s="42" t="s">
        <v>1</v>
      </c>
      <c r="N1682" s="12"/>
      <c r="O1682" s="12"/>
    </row>
    <row r="1683" spans="1:15" ht="25.5" customHeight="1" x14ac:dyDescent="0.25">
      <c r="A1683" s="9"/>
      <c r="B1683" s="107" t="s">
        <v>68</v>
      </c>
      <c r="C1683" s="108"/>
      <c r="D1683" s="16" t="s">
        <v>95</v>
      </c>
      <c r="E1683" s="16" t="s">
        <v>91</v>
      </c>
      <c r="F1683" s="15">
        <f>SUM(G1683:L1683)</f>
        <v>5187173.76</v>
      </c>
      <c r="G1683" s="15" t="s">
        <v>1</v>
      </c>
      <c r="H1683" s="15" t="s">
        <v>1</v>
      </c>
      <c r="I1683" s="15" t="s">
        <v>1</v>
      </c>
      <c r="J1683" s="15" t="s">
        <v>1</v>
      </c>
      <c r="K1683" s="15" t="s">
        <v>1</v>
      </c>
      <c r="L1683" s="15">
        <v>5187173.76</v>
      </c>
      <c r="M1683" s="15">
        <v>0</v>
      </c>
      <c r="N1683" s="12"/>
      <c r="O1683" s="12"/>
    </row>
    <row r="1684" spans="1:15" x14ac:dyDescent="0.25">
      <c r="A1684" s="9"/>
      <c r="B1684" s="107" t="s">
        <v>69</v>
      </c>
      <c r="C1684" s="108"/>
      <c r="D1684" s="16" t="s">
        <v>95</v>
      </c>
      <c r="E1684" s="16" t="s">
        <v>91</v>
      </c>
      <c r="F1684" s="15">
        <f>SUM(G1684:L1684)</f>
        <v>0</v>
      </c>
      <c r="G1684" s="15" t="s">
        <v>1</v>
      </c>
      <c r="H1684" s="15" t="s">
        <v>1</v>
      </c>
      <c r="I1684" s="15" t="s">
        <v>1</v>
      </c>
      <c r="J1684" s="15" t="s">
        <v>1</v>
      </c>
      <c r="K1684" s="15" t="s">
        <v>1</v>
      </c>
      <c r="L1684" s="15">
        <v>0</v>
      </c>
      <c r="M1684" s="15" t="s">
        <v>1</v>
      </c>
      <c r="N1684" s="12"/>
      <c r="O1684" s="12"/>
    </row>
    <row r="1685" spans="1:15" x14ac:dyDescent="0.25">
      <c r="A1685" s="9"/>
      <c r="B1685" s="107" t="s">
        <v>70</v>
      </c>
      <c r="C1685" s="108"/>
      <c r="D1685" s="16" t="s">
        <v>95</v>
      </c>
      <c r="E1685" s="16" t="s">
        <v>91</v>
      </c>
      <c r="F1685" s="15">
        <f>SUM(G1685:L1685)</f>
        <v>0</v>
      </c>
      <c r="G1685" s="15" t="s">
        <v>1</v>
      </c>
      <c r="H1685" s="15" t="s">
        <v>1</v>
      </c>
      <c r="I1685" s="15" t="s">
        <v>1</v>
      </c>
      <c r="J1685" s="15" t="s">
        <v>1</v>
      </c>
      <c r="K1685" s="15" t="s">
        <v>1</v>
      </c>
      <c r="L1685" s="15">
        <v>0</v>
      </c>
      <c r="M1685" s="15" t="s">
        <v>1</v>
      </c>
      <c r="N1685" s="12"/>
      <c r="O1685" s="12"/>
    </row>
    <row r="1686" spans="1:15" ht="15" customHeight="1" x14ac:dyDescent="0.25">
      <c r="A1686" s="9">
        <v>8077325953</v>
      </c>
      <c r="B1686" s="101" t="s">
        <v>96</v>
      </c>
      <c r="C1686" s="102"/>
      <c r="D1686" s="16" t="s">
        <v>97</v>
      </c>
      <c r="E1686" s="16" t="s">
        <v>91</v>
      </c>
      <c r="F1686" s="14">
        <f>SUM(G1686:L1686)</f>
        <v>0</v>
      </c>
      <c r="G1686" s="14">
        <f t="shared" ref="G1686:M1686" si="344">SUM(G1688:G1690)</f>
        <v>0</v>
      </c>
      <c r="H1686" s="14">
        <f t="shared" si="344"/>
        <v>0</v>
      </c>
      <c r="I1686" s="14">
        <f t="shared" si="344"/>
        <v>0</v>
      </c>
      <c r="J1686" s="14">
        <f t="shared" si="344"/>
        <v>0</v>
      </c>
      <c r="K1686" s="14">
        <f t="shared" si="344"/>
        <v>0</v>
      </c>
      <c r="L1686" s="14">
        <f t="shared" si="344"/>
        <v>0</v>
      </c>
      <c r="M1686" s="14">
        <f t="shared" si="344"/>
        <v>0</v>
      </c>
      <c r="N1686" s="12"/>
      <c r="O1686" s="12"/>
    </row>
    <row r="1687" spans="1:15" ht="15" customHeight="1" x14ac:dyDescent="0.25">
      <c r="A1687" s="9"/>
      <c r="B1687" s="109" t="s">
        <v>67</v>
      </c>
      <c r="C1687" s="110"/>
      <c r="D1687" s="16" t="s">
        <v>1</v>
      </c>
      <c r="E1687" s="16" t="s">
        <v>1</v>
      </c>
      <c r="F1687" s="42" t="s">
        <v>1</v>
      </c>
      <c r="G1687" s="42" t="s">
        <v>1</v>
      </c>
      <c r="H1687" s="42" t="s">
        <v>1</v>
      </c>
      <c r="I1687" s="42" t="s">
        <v>1</v>
      </c>
      <c r="J1687" s="42" t="s">
        <v>1</v>
      </c>
      <c r="K1687" s="42" t="s">
        <v>1</v>
      </c>
      <c r="L1687" s="42" t="s">
        <v>1</v>
      </c>
      <c r="M1687" s="42" t="s">
        <v>1</v>
      </c>
      <c r="N1687" s="12"/>
      <c r="O1687" s="12"/>
    </row>
    <row r="1688" spans="1:15" ht="15" customHeight="1" x14ac:dyDescent="0.25">
      <c r="A1688" s="9"/>
      <c r="B1688" s="109" t="s">
        <v>68</v>
      </c>
      <c r="C1688" s="110"/>
      <c r="D1688" s="16" t="s">
        <v>97</v>
      </c>
      <c r="E1688" s="16" t="s">
        <v>91</v>
      </c>
      <c r="F1688" s="15">
        <f>SUM(G1688:L1688)</f>
        <v>0</v>
      </c>
      <c r="G1688" s="15" t="s">
        <v>1</v>
      </c>
      <c r="H1688" s="15" t="s">
        <v>1</v>
      </c>
      <c r="I1688" s="15" t="s">
        <v>1</v>
      </c>
      <c r="J1688" s="15" t="s">
        <v>1</v>
      </c>
      <c r="K1688" s="15" t="s">
        <v>1</v>
      </c>
      <c r="L1688" s="15" t="s">
        <v>1</v>
      </c>
      <c r="M1688" s="15" t="s">
        <v>1</v>
      </c>
      <c r="N1688" s="12"/>
      <c r="O1688" s="12"/>
    </row>
    <row r="1689" spans="1:15" ht="15" customHeight="1" x14ac:dyDescent="0.25">
      <c r="A1689" s="9"/>
      <c r="B1689" s="109" t="s">
        <v>69</v>
      </c>
      <c r="C1689" s="110"/>
      <c r="D1689" s="16" t="s">
        <v>97</v>
      </c>
      <c r="E1689" s="16" t="s">
        <v>91</v>
      </c>
      <c r="F1689" s="15">
        <f>SUM(G1689:L1689)</f>
        <v>0</v>
      </c>
      <c r="G1689" s="15" t="s">
        <v>1</v>
      </c>
      <c r="H1689" s="15" t="s">
        <v>1</v>
      </c>
      <c r="I1689" s="15" t="s">
        <v>1</v>
      </c>
      <c r="J1689" s="15" t="s">
        <v>1</v>
      </c>
      <c r="K1689" s="15" t="s">
        <v>1</v>
      </c>
      <c r="L1689" s="15" t="s">
        <v>1</v>
      </c>
      <c r="M1689" s="15" t="s">
        <v>1</v>
      </c>
      <c r="N1689" s="12"/>
      <c r="O1689" s="12"/>
    </row>
    <row r="1690" spans="1:15" ht="15" customHeight="1" x14ac:dyDescent="0.25">
      <c r="A1690" s="9"/>
      <c r="B1690" s="109" t="s">
        <v>70</v>
      </c>
      <c r="C1690" s="110"/>
      <c r="D1690" s="16" t="s">
        <v>97</v>
      </c>
      <c r="E1690" s="16" t="s">
        <v>91</v>
      </c>
      <c r="F1690" s="15">
        <f>SUM(G1690:L1690)</f>
        <v>0</v>
      </c>
      <c r="G1690" s="15" t="s">
        <v>1</v>
      </c>
      <c r="H1690" s="15" t="s">
        <v>1</v>
      </c>
      <c r="I1690" s="15" t="s">
        <v>1</v>
      </c>
      <c r="J1690" s="15" t="s">
        <v>1</v>
      </c>
      <c r="K1690" s="15" t="s">
        <v>1</v>
      </c>
      <c r="L1690" s="15" t="s">
        <v>1</v>
      </c>
      <c r="M1690" s="15" t="s">
        <v>1</v>
      </c>
      <c r="N1690" s="12"/>
      <c r="O1690" s="12"/>
    </row>
    <row r="1691" spans="1:15" ht="15" customHeight="1" x14ac:dyDescent="0.25">
      <c r="A1691" s="9">
        <v>8077340953</v>
      </c>
      <c r="B1691" s="101" t="s">
        <v>98</v>
      </c>
      <c r="C1691" s="102"/>
      <c r="D1691" s="16" t="s">
        <v>99</v>
      </c>
      <c r="E1691" s="16" t="s">
        <v>91</v>
      </c>
      <c r="F1691" s="14">
        <f>SUM(G1691:L1691)</f>
        <v>0</v>
      </c>
      <c r="G1691" s="14">
        <f t="shared" ref="G1691:M1691" si="345">SUM(G1693:G1695)</f>
        <v>0</v>
      </c>
      <c r="H1691" s="14">
        <f t="shared" si="345"/>
        <v>0</v>
      </c>
      <c r="I1691" s="14">
        <f t="shared" si="345"/>
        <v>0</v>
      </c>
      <c r="J1691" s="14">
        <f t="shared" si="345"/>
        <v>0</v>
      </c>
      <c r="K1691" s="14">
        <f t="shared" si="345"/>
        <v>0</v>
      </c>
      <c r="L1691" s="14">
        <f t="shared" si="345"/>
        <v>0</v>
      </c>
      <c r="M1691" s="14">
        <f t="shared" si="345"/>
        <v>0</v>
      </c>
      <c r="N1691" s="12"/>
      <c r="O1691" s="12"/>
    </row>
    <row r="1692" spans="1:15" ht="15" customHeight="1" x14ac:dyDescent="0.25">
      <c r="A1692" s="9"/>
      <c r="B1692" s="109" t="s">
        <v>67</v>
      </c>
      <c r="C1692" s="110"/>
      <c r="D1692" s="16" t="s">
        <v>1</v>
      </c>
      <c r="E1692" s="16" t="s">
        <v>1</v>
      </c>
      <c r="F1692" s="42" t="s">
        <v>1</v>
      </c>
      <c r="G1692" s="42" t="s">
        <v>1</v>
      </c>
      <c r="H1692" s="42" t="s">
        <v>1</v>
      </c>
      <c r="I1692" s="42" t="s">
        <v>1</v>
      </c>
      <c r="J1692" s="42" t="s">
        <v>1</v>
      </c>
      <c r="K1692" s="42" t="s">
        <v>1</v>
      </c>
      <c r="L1692" s="42" t="s">
        <v>1</v>
      </c>
      <c r="M1692" s="42" t="s">
        <v>1</v>
      </c>
      <c r="N1692" s="12"/>
      <c r="O1692" s="12"/>
    </row>
    <row r="1693" spans="1:15" ht="15" customHeight="1" x14ac:dyDescent="0.25">
      <c r="A1693" s="9"/>
      <c r="B1693" s="109" t="s">
        <v>68</v>
      </c>
      <c r="C1693" s="110"/>
      <c r="D1693" s="16" t="s">
        <v>99</v>
      </c>
      <c r="E1693" s="16" t="s">
        <v>91</v>
      </c>
      <c r="F1693" s="15">
        <f>SUM(G1693:L1693)</f>
        <v>0</v>
      </c>
      <c r="G1693" s="15" t="s">
        <v>1</v>
      </c>
      <c r="H1693" s="15" t="s">
        <v>1</v>
      </c>
      <c r="I1693" s="15" t="s">
        <v>1</v>
      </c>
      <c r="J1693" s="15" t="s">
        <v>1</v>
      </c>
      <c r="K1693" s="15" t="s">
        <v>1</v>
      </c>
      <c r="L1693" s="15" t="s">
        <v>1</v>
      </c>
      <c r="M1693" s="15" t="s">
        <v>1</v>
      </c>
      <c r="N1693" s="12"/>
      <c r="O1693" s="12"/>
    </row>
    <row r="1694" spans="1:15" ht="15" customHeight="1" x14ac:dyDescent="0.25">
      <c r="A1694" s="9"/>
      <c r="B1694" s="109" t="s">
        <v>69</v>
      </c>
      <c r="C1694" s="110"/>
      <c r="D1694" s="16" t="s">
        <v>99</v>
      </c>
      <c r="E1694" s="16" t="s">
        <v>91</v>
      </c>
      <c r="F1694" s="15">
        <f>SUM(G1694:L1694)</f>
        <v>0</v>
      </c>
      <c r="G1694" s="15" t="s">
        <v>1</v>
      </c>
      <c r="H1694" s="15" t="s">
        <v>1</v>
      </c>
      <c r="I1694" s="15" t="s">
        <v>1</v>
      </c>
      <c r="J1694" s="15" t="s">
        <v>1</v>
      </c>
      <c r="K1694" s="15" t="s">
        <v>1</v>
      </c>
      <c r="L1694" s="15" t="s">
        <v>1</v>
      </c>
      <c r="M1694" s="15" t="s">
        <v>1</v>
      </c>
      <c r="N1694" s="12"/>
      <c r="O1694" s="12"/>
    </row>
    <row r="1695" spans="1:15" ht="15" customHeight="1" x14ac:dyDescent="0.25">
      <c r="A1695" s="9"/>
      <c r="B1695" s="109" t="s">
        <v>70</v>
      </c>
      <c r="C1695" s="110"/>
      <c r="D1695" s="16" t="s">
        <v>99</v>
      </c>
      <c r="E1695" s="16" t="s">
        <v>91</v>
      </c>
      <c r="F1695" s="15">
        <f>SUM(G1695:L1695)</f>
        <v>0</v>
      </c>
      <c r="G1695" s="15" t="s">
        <v>1</v>
      </c>
      <c r="H1695" s="15" t="s">
        <v>1</v>
      </c>
      <c r="I1695" s="15" t="s">
        <v>1</v>
      </c>
      <c r="J1695" s="15" t="s">
        <v>1</v>
      </c>
      <c r="K1695" s="15" t="s">
        <v>1</v>
      </c>
      <c r="L1695" s="15" t="s">
        <v>1</v>
      </c>
      <c r="M1695" s="15" t="s">
        <v>1</v>
      </c>
      <c r="N1695" s="12"/>
      <c r="O1695" s="12"/>
    </row>
    <row r="1696" spans="1:15" ht="15" customHeight="1" x14ac:dyDescent="0.25">
      <c r="A1696" s="9">
        <v>8077338453</v>
      </c>
      <c r="B1696" s="101" t="s">
        <v>100</v>
      </c>
      <c r="C1696" s="102"/>
      <c r="D1696" s="16" t="s">
        <v>101</v>
      </c>
      <c r="E1696" s="16" t="s">
        <v>91</v>
      </c>
      <c r="F1696" s="14">
        <f>SUM(G1696:L1696)</f>
        <v>5187173.76</v>
      </c>
      <c r="G1696" s="14">
        <f t="shared" ref="G1696:M1696" si="346">SUM(G1698:G1700)</f>
        <v>0</v>
      </c>
      <c r="H1696" s="14">
        <f t="shared" si="346"/>
        <v>0</v>
      </c>
      <c r="I1696" s="14">
        <f t="shared" si="346"/>
        <v>0</v>
      </c>
      <c r="J1696" s="14">
        <f t="shared" si="346"/>
        <v>0</v>
      </c>
      <c r="K1696" s="14">
        <f t="shared" si="346"/>
        <v>0</v>
      </c>
      <c r="L1696" s="14">
        <f t="shared" si="346"/>
        <v>5187173.76</v>
      </c>
      <c r="M1696" s="14">
        <f t="shared" si="346"/>
        <v>0</v>
      </c>
      <c r="N1696" s="12"/>
      <c r="O1696" s="12"/>
    </row>
    <row r="1697" spans="1:15" ht="15" customHeight="1" x14ac:dyDescent="0.25">
      <c r="A1697" s="9"/>
      <c r="B1697" s="109" t="s">
        <v>67</v>
      </c>
      <c r="C1697" s="110"/>
      <c r="D1697" s="16" t="s">
        <v>1</v>
      </c>
      <c r="E1697" s="16" t="s">
        <v>1</v>
      </c>
      <c r="F1697" s="42" t="s">
        <v>1</v>
      </c>
      <c r="G1697" s="42" t="s">
        <v>1</v>
      </c>
      <c r="H1697" s="42" t="s">
        <v>1</v>
      </c>
      <c r="I1697" s="42" t="s">
        <v>1</v>
      </c>
      <c r="J1697" s="42" t="s">
        <v>1</v>
      </c>
      <c r="K1697" s="42" t="s">
        <v>1</v>
      </c>
      <c r="L1697" s="42" t="s">
        <v>1</v>
      </c>
      <c r="M1697" s="42" t="s">
        <v>1</v>
      </c>
      <c r="N1697" s="12"/>
      <c r="O1697" s="12"/>
    </row>
    <row r="1698" spans="1:15" ht="25.5" customHeight="1" x14ac:dyDescent="0.25">
      <c r="A1698" s="9"/>
      <c r="B1698" s="109" t="s">
        <v>68</v>
      </c>
      <c r="C1698" s="110"/>
      <c r="D1698" s="16" t="s">
        <v>101</v>
      </c>
      <c r="E1698" s="16" t="s">
        <v>91</v>
      </c>
      <c r="F1698" s="15">
        <f>SUM(G1698:L1698)</f>
        <v>5187173.76</v>
      </c>
      <c r="G1698" s="15" t="s">
        <v>1</v>
      </c>
      <c r="H1698" s="15" t="s">
        <v>1</v>
      </c>
      <c r="I1698" s="15" t="s">
        <v>1</v>
      </c>
      <c r="J1698" s="15" t="s">
        <v>1</v>
      </c>
      <c r="K1698" s="15" t="s">
        <v>1</v>
      </c>
      <c r="L1698" s="15">
        <v>5187173.76</v>
      </c>
      <c r="M1698" s="15" t="s">
        <v>1</v>
      </c>
      <c r="N1698" s="12"/>
      <c r="O1698" s="12"/>
    </row>
    <row r="1699" spans="1:15" ht="15" customHeight="1" x14ac:dyDescent="0.25">
      <c r="A1699" s="9"/>
      <c r="B1699" s="109" t="s">
        <v>69</v>
      </c>
      <c r="C1699" s="110"/>
      <c r="D1699" s="16" t="s">
        <v>101</v>
      </c>
      <c r="E1699" s="16" t="s">
        <v>91</v>
      </c>
      <c r="F1699" s="15">
        <f>SUM(G1699:L1699)</f>
        <v>0</v>
      </c>
      <c r="G1699" s="15" t="s">
        <v>1</v>
      </c>
      <c r="H1699" s="15" t="s">
        <v>1</v>
      </c>
      <c r="I1699" s="15" t="s">
        <v>1</v>
      </c>
      <c r="J1699" s="15" t="s">
        <v>1</v>
      </c>
      <c r="K1699" s="15" t="s">
        <v>1</v>
      </c>
      <c r="L1699" s="15" t="s">
        <v>1</v>
      </c>
      <c r="M1699" s="15" t="s">
        <v>1</v>
      </c>
      <c r="N1699" s="12"/>
      <c r="O1699" s="12"/>
    </row>
    <row r="1700" spans="1:15" ht="15" customHeight="1" x14ac:dyDescent="0.25">
      <c r="A1700" s="9"/>
      <c r="B1700" s="109" t="s">
        <v>70</v>
      </c>
      <c r="C1700" s="110"/>
      <c r="D1700" s="16" t="s">
        <v>101</v>
      </c>
      <c r="E1700" s="16" t="s">
        <v>91</v>
      </c>
      <c r="F1700" s="15">
        <f>SUM(G1700:L1700)</f>
        <v>0</v>
      </c>
      <c r="G1700" s="15" t="s">
        <v>1</v>
      </c>
      <c r="H1700" s="15" t="s">
        <v>1</v>
      </c>
      <c r="I1700" s="15" t="s">
        <v>1</v>
      </c>
      <c r="J1700" s="15" t="s">
        <v>1</v>
      </c>
      <c r="K1700" s="15" t="s">
        <v>1</v>
      </c>
      <c r="L1700" s="15" t="s">
        <v>1</v>
      </c>
      <c r="M1700" s="15" t="s">
        <v>1</v>
      </c>
      <c r="N1700" s="12"/>
      <c r="O1700" s="12"/>
    </row>
    <row r="1701" spans="1:15" ht="15" customHeight="1" x14ac:dyDescent="0.25">
      <c r="A1701" s="9">
        <v>8077335953</v>
      </c>
      <c r="B1701" s="101" t="s">
        <v>102</v>
      </c>
      <c r="C1701" s="102"/>
      <c r="D1701" s="16" t="s">
        <v>103</v>
      </c>
      <c r="E1701" s="16" t="s">
        <v>91</v>
      </c>
      <c r="F1701" s="14">
        <f>SUM(G1701:L1701)</f>
        <v>0</v>
      </c>
      <c r="G1701" s="14">
        <f t="shared" ref="G1701:M1701" si="347">SUM(G1703:G1705)</f>
        <v>0</v>
      </c>
      <c r="H1701" s="14">
        <f t="shared" si="347"/>
        <v>0</v>
      </c>
      <c r="I1701" s="14">
        <f t="shared" si="347"/>
        <v>0</v>
      </c>
      <c r="J1701" s="14">
        <f t="shared" si="347"/>
        <v>0</v>
      </c>
      <c r="K1701" s="14">
        <f t="shared" si="347"/>
        <v>0</v>
      </c>
      <c r="L1701" s="14">
        <f t="shared" si="347"/>
        <v>0</v>
      </c>
      <c r="M1701" s="14">
        <f t="shared" si="347"/>
        <v>0</v>
      </c>
      <c r="N1701" s="12"/>
      <c r="O1701" s="12"/>
    </row>
    <row r="1702" spans="1:15" ht="15" customHeight="1" x14ac:dyDescent="0.25">
      <c r="A1702" s="9"/>
      <c r="B1702" s="109" t="s">
        <v>67</v>
      </c>
      <c r="C1702" s="110"/>
      <c r="D1702" s="16" t="s">
        <v>1</v>
      </c>
      <c r="E1702" s="16" t="s">
        <v>1</v>
      </c>
      <c r="F1702" s="42" t="s">
        <v>1</v>
      </c>
      <c r="G1702" s="42" t="s">
        <v>1</v>
      </c>
      <c r="H1702" s="42" t="s">
        <v>1</v>
      </c>
      <c r="I1702" s="42" t="s">
        <v>1</v>
      </c>
      <c r="J1702" s="42" t="s">
        <v>1</v>
      </c>
      <c r="K1702" s="42" t="s">
        <v>1</v>
      </c>
      <c r="L1702" s="42" t="s">
        <v>1</v>
      </c>
      <c r="M1702" s="42" t="s">
        <v>1</v>
      </c>
      <c r="N1702" s="12"/>
      <c r="O1702" s="12"/>
    </row>
    <row r="1703" spans="1:15" ht="15" customHeight="1" x14ac:dyDescent="0.25">
      <c r="A1703" s="9"/>
      <c r="B1703" s="109" t="s">
        <v>68</v>
      </c>
      <c r="C1703" s="110"/>
      <c r="D1703" s="16" t="s">
        <v>103</v>
      </c>
      <c r="E1703" s="16" t="s">
        <v>91</v>
      </c>
      <c r="F1703" s="15">
        <f>SUM(G1703:L1703)</f>
        <v>0</v>
      </c>
      <c r="G1703" s="15" t="s">
        <v>1</v>
      </c>
      <c r="H1703" s="15" t="s">
        <v>1</v>
      </c>
      <c r="I1703" s="15" t="s">
        <v>1</v>
      </c>
      <c r="J1703" s="15" t="s">
        <v>1</v>
      </c>
      <c r="K1703" s="15" t="s">
        <v>1</v>
      </c>
      <c r="L1703" s="15" t="s">
        <v>1</v>
      </c>
      <c r="M1703" s="15" t="s">
        <v>1</v>
      </c>
      <c r="N1703" s="12"/>
      <c r="O1703" s="12"/>
    </row>
    <row r="1704" spans="1:15" ht="15" customHeight="1" x14ac:dyDescent="0.25">
      <c r="A1704" s="9"/>
      <c r="B1704" s="109" t="s">
        <v>69</v>
      </c>
      <c r="C1704" s="110"/>
      <c r="D1704" s="16" t="s">
        <v>103</v>
      </c>
      <c r="E1704" s="16" t="s">
        <v>91</v>
      </c>
      <c r="F1704" s="15">
        <f>SUM(G1704:L1704)</f>
        <v>0</v>
      </c>
      <c r="G1704" s="15" t="s">
        <v>1</v>
      </c>
      <c r="H1704" s="15" t="s">
        <v>1</v>
      </c>
      <c r="I1704" s="15" t="s">
        <v>1</v>
      </c>
      <c r="J1704" s="15" t="s">
        <v>1</v>
      </c>
      <c r="K1704" s="15" t="s">
        <v>1</v>
      </c>
      <c r="L1704" s="15" t="s">
        <v>1</v>
      </c>
      <c r="M1704" s="15" t="s">
        <v>1</v>
      </c>
      <c r="N1704" s="12"/>
      <c r="O1704" s="12"/>
    </row>
    <row r="1705" spans="1:15" ht="15" customHeight="1" x14ac:dyDescent="0.25">
      <c r="A1705" s="9"/>
      <c r="B1705" s="109" t="s">
        <v>70</v>
      </c>
      <c r="C1705" s="110"/>
      <c r="D1705" s="16" t="s">
        <v>103</v>
      </c>
      <c r="E1705" s="16" t="s">
        <v>91</v>
      </c>
      <c r="F1705" s="15">
        <f>SUM(G1705:L1705)</f>
        <v>0</v>
      </c>
      <c r="G1705" s="15" t="s">
        <v>1</v>
      </c>
      <c r="H1705" s="15" t="s">
        <v>1</v>
      </c>
      <c r="I1705" s="15" t="s">
        <v>1</v>
      </c>
      <c r="J1705" s="15" t="s">
        <v>1</v>
      </c>
      <c r="K1705" s="15" t="s">
        <v>1</v>
      </c>
      <c r="L1705" s="15" t="s">
        <v>1</v>
      </c>
      <c r="M1705" s="15" t="s">
        <v>1</v>
      </c>
      <c r="N1705" s="12"/>
      <c r="O1705" s="12"/>
    </row>
    <row r="1706" spans="1:15" ht="15" customHeight="1" x14ac:dyDescent="0.25">
      <c r="A1706" s="9">
        <v>8077333453</v>
      </c>
      <c r="B1706" s="101" t="s">
        <v>104</v>
      </c>
      <c r="C1706" s="102"/>
      <c r="D1706" s="16" t="s">
        <v>105</v>
      </c>
      <c r="E1706" s="16" t="s">
        <v>91</v>
      </c>
      <c r="F1706" s="14">
        <f>SUM(G1706:L1706)</f>
        <v>0</v>
      </c>
      <c r="G1706" s="14">
        <f t="shared" ref="G1706:M1706" si="348">SUM(G1708:G1710)</f>
        <v>0</v>
      </c>
      <c r="H1706" s="14">
        <f t="shared" si="348"/>
        <v>0</v>
      </c>
      <c r="I1706" s="14">
        <f t="shared" si="348"/>
        <v>0</v>
      </c>
      <c r="J1706" s="14">
        <f t="shared" si="348"/>
        <v>0</v>
      </c>
      <c r="K1706" s="14">
        <f t="shared" si="348"/>
        <v>0</v>
      </c>
      <c r="L1706" s="14">
        <f t="shared" si="348"/>
        <v>0</v>
      </c>
      <c r="M1706" s="14">
        <f t="shared" si="348"/>
        <v>0</v>
      </c>
      <c r="N1706" s="12"/>
      <c r="O1706" s="12"/>
    </row>
    <row r="1707" spans="1:15" ht="15" customHeight="1" x14ac:dyDescent="0.25">
      <c r="A1707" s="9"/>
      <c r="B1707" s="109" t="s">
        <v>67</v>
      </c>
      <c r="C1707" s="110"/>
      <c r="D1707" s="16" t="s">
        <v>1</v>
      </c>
      <c r="E1707" s="16" t="s">
        <v>1</v>
      </c>
      <c r="F1707" s="42" t="s">
        <v>1</v>
      </c>
      <c r="G1707" s="42" t="s">
        <v>1</v>
      </c>
      <c r="H1707" s="42" t="s">
        <v>1</v>
      </c>
      <c r="I1707" s="42" t="s">
        <v>1</v>
      </c>
      <c r="J1707" s="42" t="s">
        <v>1</v>
      </c>
      <c r="K1707" s="42" t="s">
        <v>1</v>
      </c>
      <c r="L1707" s="42" t="s">
        <v>1</v>
      </c>
      <c r="M1707" s="42" t="s">
        <v>1</v>
      </c>
      <c r="N1707" s="12"/>
      <c r="O1707" s="12"/>
    </row>
    <row r="1708" spans="1:15" ht="15" customHeight="1" x14ac:dyDescent="0.25">
      <c r="A1708" s="9"/>
      <c r="B1708" s="109" t="s">
        <v>68</v>
      </c>
      <c r="C1708" s="110"/>
      <c r="D1708" s="16" t="s">
        <v>105</v>
      </c>
      <c r="E1708" s="16" t="s">
        <v>91</v>
      </c>
      <c r="F1708" s="15">
        <f>SUM(G1708:L1708)</f>
        <v>0</v>
      </c>
      <c r="G1708" s="15" t="s">
        <v>1</v>
      </c>
      <c r="H1708" s="15" t="s">
        <v>1</v>
      </c>
      <c r="I1708" s="15" t="s">
        <v>1</v>
      </c>
      <c r="J1708" s="15" t="s">
        <v>1</v>
      </c>
      <c r="K1708" s="15" t="s">
        <v>1</v>
      </c>
      <c r="L1708" s="15" t="s">
        <v>1</v>
      </c>
      <c r="M1708" s="15" t="s">
        <v>1</v>
      </c>
      <c r="N1708" s="12"/>
      <c r="O1708" s="12"/>
    </row>
    <row r="1709" spans="1:15" ht="15" customHeight="1" x14ac:dyDescent="0.25">
      <c r="A1709" s="9"/>
      <c r="B1709" s="109" t="s">
        <v>69</v>
      </c>
      <c r="C1709" s="110"/>
      <c r="D1709" s="16" t="s">
        <v>105</v>
      </c>
      <c r="E1709" s="16" t="s">
        <v>91</v>
      </c>
      <c r="F1709" s="15">
        <f>SUM(G1709:L1709)</f>
        <v>0</v>
      </c>
      <c r="G1709" s="15" t="s">
        <v>1</v>
      </c>
      <c r="H1709" s="15" t="s">
        <v>1</v>
      </c>
      <c r="I1709" s="15" t="s">
        <v>1</v>
      </c>
      <c r="J1709" s="15" t="s">
        <v>1</v>
      </c>
      <c r="K1709" s="15" t="s">
        <v>1</v>
      </c>
      <c r="L1709" s="15" t="s">
        <v>1</v>
      </c>
      <c r="M1709" s="15" t="s">
        <v>1</v>
      </c>
      <c r="N1709" s="12"/>
      <c r="O1709" s="12"/>
    </row>
    <row r="1710" spans="1:15" ht="15" customHeight="1" x14ac:dyDescent="0.25">
      <c r="A1710" s="9"/>
      <c r="B1710" s="109" t="s">
        <v>70</v>
      </c>
      <c r="C1710" s="110"/>
      <c r="D1710" s="16" t="s">
        <v>105</v>
      </c>
      <c r="E1710" s="16" t="s">
        <v>91</v>
      </c>
      <c r="F1710" s="15">
        <f>SUM(G1710:L1710)</f>
        <v>0</v>
      </c>
      <c r="G1710" s="15" t="s">
        <v>1</v>
      </c>
      <c r="H1710" s="15" t="s">
        <v>1</v>
      </c>
      <c r="I1710" s="15" t="s">
        <v>1</v>
      </c>
      <c r="J1710" s="15" t="s">
        <v>1</v>
      </c>
      <c r="K1710" s="15" t="s">
        <v>1</v>
      </c>
      <c r="L1710" s="15" t="s">
        <v>1</v>
      </c>
      <c r="M1710" s="15" t="s">
        <v>1</v>
      </c>
      <c r="N1710" s="12"/>
      <c r="O1710" s="12"/>
    </row>
    <row r="1711" spans="1:15" ht="15" customHeight="1" x14ac:dyDescent="0.25">
      <c r="A1711" s="9">
        <v>8077330953</v>
      </c>
      <c r="B1711" s="101" t="s">
        <v>106</v>
      </c>
      <c r="C1711" s="102"/>
      <c r="D1711" s="16" t="s">
        <v>107</v>
      </c>
      <c r="E1711" s="16" t="s">
        <v>108</v>
      </c>
      <c r="F1711" s="14">
        <f>SUM(G1711:L1711)</f>
        <v>0</v>
      </c>
      <c r="G1711" s="14">
        <f t="shared" ref="G1711:M1711" si="349">SUM(G1713:G1715)</f>
        <v>0</v>
      </c>
      <c r="H1711" s="14">
        <f t="shared" si="349"/>
        <v>0</v>
      </c>
      <c r="I1711" s="14">
        <f t="shared" si="349"/>
        <v>0</v>
      </c>
      <c r="J1711" s="14">
        <f t="shared" si="349"/>
        <v>0</v>
      </c>
      <c r="K1711" s="14">
        <f t="shared" si="349"/>
        <v>0</v>
      </c>
      <c r="L1711" s="14">
        <f t="shared" si="349"/>
        <v>0</v>
      </c>
      <c r="M1711" s="14">
        <f t="shared" si="349"/>
        <v>0</v>
      </c>
      <c r="N1711" s="12"/>
      <c r="O1711" s="12"/>
    </row>
    <row r="1712" spans="1:15" ht="15" customHeight="1" x14ac:dyDescent="0.25">
      <c r="A1712" s="9"/>
      <c r="B1712" s="105" t="s">
        <v>67</v>
      </c>
      <c r="C1712" s="106"/>
      <c r="D1712" s="16" t="s">
        <v>1</v>
      </c>
      <c r="E1712" s="16" t="s">
        <v>1</v>
      </c>
      <c r="F1712" s="42" t="s">
        <v>1</v>
      </c>
      <c r="G1712" s="42" t="s">
        <v>1</v>
      </c>
      <c r="H1712" s="42" t="s">
        <v>1</v>
      </c>
      <c r="I1712" s="42" t="s">
        <v>1</v>
      </c>
      <c r="J1712" s="42" t="s">
        <v>1</v>
      </c>
      <c r="K1712" s="42" t="s">
        <v>1</v>
      </c>
      <c r="L1712" s="42" t="s">
        <v>1</v>
      </c>
      <c r="M1712" s="42" t="s">
        <v>1</v>
      </c>
      <c r="N1712" s="12"/>
      <c r="O1712" s="12"/>
    </row>
    <row r="1713" spans="1:15" ht="15" customHeight="1" x14ac:dyDescent="0.25">
      <c r="A1713" s="9"/>
      <c r="B1713" s="105" t="s">
        <v>68</v>
      </c>
      <c r="C1713" s="106"/>
      <c r="D1713" s="16" t="s">
        <v>107</v>
      </c>
      <c r="E1713" s="16" t="s">
        <v>108</v>
      </c>
      <c r="F1713" s="15">
        <f>SUM(G1713:L1713)</f>
        <v>0</v>
      </c>
      <c r="G1713" s="15" t="s">
        <v>1</v>
      </c>
      <c r="H1713" s="15" t="s">
        <v>1</v>
      </c>
      <c r="I1713" s="15" t="s">
        <v>1</v>
      </c>
      <c r="J1713" s="15" t="s">
        <v>1</v>
      </c>
      <c r="K1713" s="15" t="s">
        <v>1</v>
      </c>
      <c r="L1713" s="15" t="s">
        <v>1</v>
      </c>
      <c r="M1713" s="15" t="s">
        <v>1</v>
      </c>
      <c r="N1713" s="12"/>
      <c r="O1713" s="12"/>
    </row>
    <row r="1714" spans="1:15" ht="15" customHeight="1" x14ac:dyDescent="0.25">
      <c r="A1714" s="9"/>
      <c r="B1714" s="105" t="s">
        <v>69</v>
      </c>
      <c r="C1714" s="106"/>
      <c r="D1714" s="16" t="s">
        <v>107</v>
      </c>
      <c r="E1714" s="16" t="s">
        <v>108</v>
      </c>
      <c r="F1714" s="15">
        <f>SUM(G1714:L1714)</f>
        <v>0</v>
      </c>
      <c r="G1714" s="15" t="s">
        <v>1</v>
      </c>
      <c r="H1714" s="15" t="s">
        <v>1</v>
      </c>
      <c r="I1714" s="15" t="s">
        <v>1</v>
      </c>
      <c r="J1714" s="15" t="s">
        <v>1</v>
      </c>
      <c r="K1714" s="15" t="s">
        <v>1</v>
      </c>
      <c r="L1714" s="15" t="s">
        <v>1</v>
      </c>
      <c r="M1714" s="15" t="s">
        <v>1</v>
      </c>
      <c r="N1714" s="12"/>
      <c r="O1714" s="12"/>
    </row>
    <row r="1715" spans="1:15" ht="15" customHeight="1" x14ac:dyDescent="0.25">
      <c r="A1715" s="9"/>
      <c r="B1715" s="105" t="s">
        <v>70</v>
      </c>
      <c r="C1715" s="106"/>
      <c r="D1715" s="16" t="s">
        <v>107</v>
      </c>
      <c r="E1715" s="16" t="s">
        <v>108</v>
      </c>
      <c r="F1715" s="15">
        <f>SUM(G1715:L1715)</f>
        <v>0</v>
      </c>
      <c r="G1715" s="15" t="s">
        <v>1</v>
      </c>
      <c r="H1715" s="15" t="s">
        <v>1</v>
      </c>
      <c r="I1715" s="15" t="s">
        <v>1</v>
      </c>
      <c r="J1715" s="15" t="s">
        <v>1</v>
      </c>
      <c r="K1715" s="15" t="s">
        <v>1</v>
      </c>
      <c r="L1715" s="15" t="s">
        <v>1</v>
      </c>
      <c r="M1715" s="15" t="s">
        <v>1</v>
      </c>
      <c r="N1715" s="12"/>
      <c r="O1715" s="12"/>
    </row>
    <row r="1716" spans="1:15" ht="15" customHeight="1" x14ac:dyDescent="0.25">
      <c r="A1716" s="9">
        <v>8077315953</v>
      </c>
      <c r="B1716" s="101" t="s">
        <v>109</v>
      </c>
      <c r="C1716" s="102"/>
      <c r="D1716" s="16" t="s">
        <v>110</v>
      </c>
      <c r="E1716" s="16" t="s">
        <v>111</v>
      </c>
      <c r="F1716" s="14">
        <f>SUM(G1716:L1716)</f>
        <v>0</v>
      </c>
      <c r="G1716" s="14">
        <f t="shared" ref="G1716:M1716" si="350">SUM(G1718:G1720)</f>
        <v>0</v>
      </c>
      <c r="H1716" s="14">
        <f t="shared" si="350"/>
        <v>0</v>
      </c>
      <c r="I1716" s="14">
        <f t="shared" si="350"/>
        <v>0</v>
      </c>
      <c r="J1716" s="14">
        <f t="shared" si="350"/>
        <v>0</v>
      </c>
      <c r="K1716" s="14">
        <f t="shared" si="350"/>
        <v>0</v>
      </c>
      <c r="L1716" s="14">
        <f t="shared" si="350"/>
        <v>0</v>
      </c>
      <c r="M1716" s="14">
        <f t="shared" si="350"/>
        <v>0</v>
      </c>
      <c r="N1716" s="12"/>
      <c r="O1716" s="12"/>
    </row>
    <row r="1717" spans="1:15" ht="15" customHeight="1" x14ac:dyDescent="0.25">
      <c r="A1717" s="9"/>
      <c r="B1717" s="105" t="s">
        <v>67</v>
      </c>
      <c r="C1717" s="106"/>
      <c r="D1717" s="16" t="s">
        <v>1</v>
      </c>
      <c r="E1717" s="16" t="s">
        <v>1</v>
      </c>
      <c r="F1717" s="42" t="s">
        <v>1</v>
      </c>
      <c r="G1717" s="42" t="s">
        <v>1</v>
      </c>
      <c r="H1717" s="42" t="s">
        <v>1</v>
      </c>
      <c r="I1717" s="42" t="s">
        <v>1</v>
      </c>
      <c r="J1717" s="42" t="s">
        <v>1</v>
      </c>
      <c r="K1717" s="42" t="s">
        <v>1</v>
      </c>
      <c r="L1717" s="42" t="s">
        <v>1</v>
      </c>
      <c r="M1717" s="42" t="s">
        <v>1</v>
      </c>
      <c r="N1717" s="12"/>
      <c r="O1717" s="12"/>
    </row>
    <row r="1718" spans="1:15" ht="15" customHeight="1" x14ac:dyDescent="0.25">
      <c r="A1718" s="9"/>
      <c r="B1718" s="105" t="s">
        <v>68</v>
      </c>
      <c r="C1718" s="106"/>
      <c r="D1718" s="16" t="s">
        <v>110</v>
      </c>
      <c r="E1718" s="16" t="s">
        <v>111</v>
      </c>
      <c r="F1718" s="15">
        <f>SUM(G1718:L1718)</f>
        <v>0</v>
      </c>
      <c r="G1718" s="15" t="s">
        <v>1</v>
      </c>
      <c r="H1718" s="15" t="s">
        <v>1</v>
      </c>
      <c r="I1718" s="15" t="s">
        <v>1</v>
      </c>
      <c r="J1718" s="15" t="s">
        <v>1</v>
      </c>
      <c r="K1718" s="15" t="s">
        <v>1</v>
      </c>
      <c r="L1718" s="15" t="s">
        <v>1</v>
      </c>
      <c r="M1718" s="15" t="s">
        <v>1</v>
      </c>
      <c r="N1718" s="12"/>
      <c r="O1718" s="12"/>
    </row>
    <row r="1719" spans="1:15" ht="15" customHeight="1" x14ac:dyDescent="0.25">
      <c r="A1719" s="9"/>
      <c r="B1719" s="105" t="s">
        <v>69</v>
      </c>
      <c r="C1719" s="106"/>
      <c r="D1719" s="16" t="s">
        <v>110</v>
      </c>
      <c r="E1719" s="16" t="s">
        <v>111</v>
      </c>
      <c r="F1719" s="15">
        <f>SUM(G1719:L1719)</f>
        <v>0</v>
      </c>
      <c r="G1719" s="15" t="s">
        <v>1</v>
      </c>
      <c r="H1719" s="15" t="s">
        <v>1</v>
      </c>
      <c r="I1719" s="15" t="s">
        <v>1</v>
      </c>
      <c r="J1719" s="15" t="s">
        <v>1</v>
      </c>
      <c r="K1719" s="15" t="s">
        <v>1</v>
      </c>
      <c r="L1719" s="15" t="s">
        <v>1</v>
      </c>
      <c r="M1719" s="15" t="s">
        <v>1</v>
      </c>
      <c r="N1719" s="12"/>
      <c r="O1719" s="12"/>
    </row>
    <row r="1720" spans="1:15" ht="15" customHeight="1" x14ac:dyDescent="0.25">
      <c r="A1720" s="9"/>
      <c r="B1720" s="105" t="s">
        <v>70</v>
      </c>
      <c r="C1720" s="106"/>
      <c r="D1720" s="16" t="s">
        <v>110</v>
      </c>
      <c r="E1720" s="16" t="s">
        <v>111</v>
      </c>
      <c r="F1720" s="15">
        <f>SUM(G1720:L1720)</f>
        <v>0</v>
      </c>
      <c r="G1720" s="15" t="s">
        <v>1</v>
      </c>
      <c r="H1720" s="15" t="s">
        <v>1</v>
      </c>
      <c r="I1720" s="15" t="s">
        <v>1</v>
      </c>
      <c r="J1720" s="15" t="s">
        <v>1</v>
      </c>
      <c r="K1720" s="15" t="s">
        <v>1</v>
      </c>
      <c r="L1720" s="15" t="s">
        <v>1</v>
      </c>
      <c r="M1720" s="15" t="s">
        <v>1</v>
      </c>
      <c r="N1720" s="12"/>
      <c r="O1720" s="12"/>
    </row>
    <row r="1721" spans="1:15" ht="15" customHeight="1" x14ac:dyDescent="0.25">
      <c r="A1721" s="9">
        <v>8077313453</v>
      </c>
      <c r="B1721" s="101" t="s">
        <v>112</v>
      </c>
      <c r="C1721" s="102"/>
      <c r="D1721" s="16" t="s">
        <v>89</v>
      </c>
      <c r="E1721" s="16" t="s">
        <v>113</v>
      </c>
      <c r="F1721" s="14">
        <f>SUM(G1721:L1721)</f>
        <v>0</v>
      </c>
      <c r="G1721" s="14">
        <f t="shared" ref="G1721:M1721" si="351">SUM(G1723:G1725)</f>
        <v>0</v>
      </c>
      <c r="H1721" s="14">
        <f t="shared" si="351"/>
        <v>0</v>
      </c>
      <c r="I1721" s="14">
        <f t="shared" si="351"/>
        <v>0</v>
      </c>
      <c r="J1721" s="14">
        <f t="shared" si="351"/>
        <v>0</v>
      </c>
      <c r="K1721" s="14">
        <f t="shared" si="351"/>
        <v>0</v>
      </c>
      <c r="L1721" s="14">
        <f t="shared" si="351"/>
        <v>0</v>
      </c>
      <c r="M1721" s="14">
        <f t="shared" si="351"/>
        <v>0</v>
      </c>
      <c r="N1721" s="12"/>
      <c r="O1721" s="12"/>
    </row>
    <row r="1722" spans="1:15" ht="15" customHeight="1" x14ac:dyDescent="0.25">
      <c r="A1722" s="9"/>
      <c r="B1722" s="103" t="s">
        <v>67</v>
      </c>
      <c r="C1722" s="104"/>
      <c r="D1722" s="16" t="s">
        <v>1</v>
      </c>
      <c r="E1722" s="16" t="s">
        <v>1</v>
      </c>
      <c r="F1722" s="42" t="s">
        <v>1</v>
      </c>
      <c r="G1722" s="42" t="s">
        <v>1</v>
      </c>
      <c r="H1722" s="42" t="s">
        <v>1</v>
      </c>
      <c r="I1722" s="42" t="s">
        <v>1</v>
      </c>
      <c r="J1722" s="42" t="s">
        <v>1</v>
      </c>
      <c r="K1722" s="42" t="s">
        <v>1</v>
      </c>
      <c r="L1722" s="42" t="s">
        <v>1</v>
      </c>
      <c r="M1722" s="42" t="s">
        <v>1</v>
      </c>
      <c r="N1722" s="12"/>
      <c r="O1722" s="12"/>
    </row>
    <row r="1723" spans="1:15" ht="25.5" customHeight="1" x14ac:dyDescent="0.25">
      <c r="A1723" s="9"/>
      <c r="B1723" s="103" t="s">
        <v>68</v>
      </c>
      <c r="C1723" s="104"/>
      <c r="D1723" s="16" t="s">
        <v>89</v>
      </c>
      <c r="E1723" s="16" t="s">
        <v>113</v>
      </c>
      <c r="F1723" s="15">
        <f>SUM(G1723:L1723)</f>
        <v>0</v>
      </c>
      <c r="G1723" s="15" t="s">
        <v>1</v>
      </c>
      <c r="H1723" s="15" t="s">
        <v>1</v>
      </c>
      <c r="I1723" s="15" t="s">
        <v>1</v>
      </c>
      <c r="J1723" s="15" t="s">
        <v>1</v>
      </c>
      <c r="K1723" s="15" t="s">
        <v>1</v>
      </c>
      <c r="L1723" s="15">
        <v>0</v>
      </c>
      <c r="M1723" s="15">
        <v>0</v>
      </c>
      <c r="N1723" s="12"/>
      <c r="O1723" s="12"/>
    </row>
    <row r="1724" spans="1:15" x14ac:dyDescent="0.25">
      <c r="A1724" s="9"/>
      <c r="B1724" s="103" t="s">
        <v>69</v>
      </c>
      <c r="C1724" s="104"/>
      <c r="D1724" s="16" t="s">
        <v>89</v>
      </c>
      <c r="E1724" s="16" t="s">
        <v>113</v>
      </c>
      <c r="F1724" s="15">
        <f>SUM(G1724:L1724)</f>
        <v>0</v>
      </c>
      <c r="G1724" s="15" t="s">
        <v>1</v>
      </c>
      <c r="H1724" s="15" t="s">
        <v>1</v>
      </c>
      <c r="I1724" s="15" t="s">
        <v>1</v>
      </c>
      <c r="J1724" s="15" t="s">
        <v>1</v>
      </c>
      <c r="K1724" s="15" t="s">
        <v>1</v>
      </c>
      <c r="L1724" s="15">
        <v>0</v>
      </c>
      <c r="M1724" s="15" t="s">
        <v>1</v>
      </c>
      <c r="N1724" s="12"/>
      <c r="O1724" s="12"/>
    </row>
    <row r="1725" spans="1:15" x14ac:dyDescent="0.25">
      <c r="A1725" s="9"/>
      <c r="B1725" s="103" t="s">
        <v>70</v>
      </c>
      <c r="C1725" s="104"/>
      <c r="D1725" s="16" t="s">
        <v>89</v>
      </c>
      <c r="E1725" s="16" t="s">
        <v>113</v>
      </c>
      <c r="F1725" s="15">
        <f>SUM(G1725:L1725)</f>
        <v>0</v>
      </c>
      <c r="G1725" s="15" t="s">
        <v>1</v>
      </c>
      <c r="H1725" s="15" t="s">
        <v>1</v>
      </c>
      <c r="I1725" s="15" t="s">
        <v>1</v>
      </c>
      <c r="J1725" s="15" t="s">
        <v>1</v>
      </c>
      <c r="K1725" s="15" t="s">
        <v>1</v>
      </c>
      <c r="L1725" s="15">
        <v>0</v>
      </c>
      <c r="M1725" s="15" t="s">
        <v>1</v>
      </c>
      <c r="N1725" s="12"/>
      <c r="O1725" s="12"/>
    </row>
    <row r="1726" spans="1:15" s="19" customFormat="1" ht="15" customHeight="1" x14ac:dyDescent="0.25">
      <c r="B1726" s="101" t="s">
        <v>114</v>
      </c>
      <c r="C1726" s="102"/>
      <c r="D1726" s="16" t="s">
        <v>115</v>
      </c>
      <c r="E1726" s="16" t="s">
        <v>116</v>
      </c>
      <c r="F1726" s="14">
        <f>SUM(G1726:L1726)</f>
        <v>0</v>
      </c>
      <c r="G1726" s="14">
        <f t="shared" ref="G1726:M1726" si="352">SUM(G1728:G1730)</f>
        <v>0</v>
      </c>
      <c r="H1726" s="14">
        <f t="shared" si="352"/>
        <v>0</v>
      </c>
      <c r="I1726" s="14">
        <f t="shared" si="352"/>
        <v>0</v>
      </c>
      <c r="J1726" s="14">
        <f t="shared" si="352"/>
        <v>0</v>
      </c>
      <c r="K1726" s="14">
        <f t="shared" si="352"/>
        <v>0</v>
      </c>
      <c r="L1726" s="14">
        <f t="shared" si="352"/>
        <v>0</v>
      </c>
      <c r="M1726" s="14">
        <f t="shared" si="352"/>
        <v>0</v>
      </c>
    </row>
    <row r="1727" spans="1:15" s="19" customFormat="1" ht="15" customHeight="1" x14ac:dyDescent="0.25">
      <c r="B1727" s="105" t="s">
        <v>67</v>
      </c>
      <c r="C1727" s="106"/>
      <c r="D1727" s="16" t="s">
        <v>1</v>
      </c>
      <c r="E1727" s="16" t="s">
        <v>1</v>
      </c>
      <c r="F1727" s="42" t="s">
        <v>1</v>
      </c>
      <c r="G1727" s="42" t="s">
        <v>1</v>
      </c>
      <c r="H1727" s="42" t="s">
        <v>1</v>
      </c>
      <c r="I1727" s="42" t="s">
        <v>1</v>
      </c>
      <c r="J1727" s="42" t="s">
        <v>1</v>
      </c>
      <c r="K1727" s="42" t="s">
        <v>1</v>
      </c>
      <c r="L1727" s="42" t="s">
        <v>1</v>
      </c>
      <c r="M1727" s="42" t="s">
        <v>1</v>
      </c>
    </row>
    <row r="1728" spans="1:15" s="19" customFormat="1" ht="25.5" customHeight="1" x14ac:dyDescent="0.25">
      <c r="B1728" s="105" t="s">
        <v>68</v>
      </c>
      <c r="C1728" s="106"/>
      <c r="D1728" s="16" t="s">
        <v>115</v>
      </c>
      <c r="E1728" s="16" t="s">
        <v>116</v>
      </c>
      <c r="F1728" s="15">
        <f>SUM(G1728:L1728)</f>
        <v>0</v>
      </c>
      <c r="G1728" s="15" t="s">
        <v>1</v>
      </c>
      <c r="H1728" s="15" t="s">
        <v>1</v>
      </c>
      <c r="I1728" s="15" t="s">
        <v>1</v>
      </c>
      <c r="J1728" s="15" t="s">
        <v>1</v>
      </c>
      <c r="K1728" s="15" t="s">
        <v>1</v>
      </c>
      <c r="L1728" s="15">
        <v>0</v>
      </c>
      <c r="M1728" s="15">
        <v>0</v>
      </c>
    </row>
    <row r="1729" spans="1:15" s="19" customFormat="1" x14ac:dyDescent="0.25">
      <c r="B1729" s="105" t="s">
        <v>69</v>
      </c>
      <c r="C1729" s="106"/>
      <c r="D1729" s="16" t="s">
        <v>115</v>
      </c>
      <c r="E1729" s="16" t="s">
        <v>116</v>
      </c>
      <c r="F1729" s="15">
        <f>SUM(G1729:L1729)</f>
        <v>0</v>
      </c>
      <c r="G1729" s="15" t="s">
        <v>1</v>
      </c>
      <c r="H1729" s="15" t="s">
        <v>1</v>
      </c>
      <c r="I1729" s="15" t="s">
        <v>1</v>
      </c>
      <c r="J1729" s="15" t="s">
        <v>1</v>
      </c>
      <c r="K1729" s="15" t="s">
        <v>1</v>
      </c>
      <c r="L1729" s="15">
        <v>0</v>
      </c>
      <c r="M1729" s="15" t="s">
        <v>1</v>
      </c>
    </row>
    <row r="1730" spans="1:15" s="19" customFormat="1" x14ac:dyDescent="0.25">
      <c r="B1730" s="105" t="s">
        <v>70</v>
      </c>
      <c r="C1730" s="106"/>
      <c r="D1730" s="16" t="s">
        <v>115</v>
      </c>
      <c r="E1730" s="16" t="s">
        <v>116</v>
      </c>
      <c r="F1730" s="15">
        <f>SUM(G1730:L1730)</f>
        <v>0</v>
      </c>
      <c r="G1730" s="15" t="s">
        <v>1</v>
      </c>
      <c r="H1730" s="15" t="s">
        <v>1</v>
      </c>
      <c r="I1730" s="15" t="s">
        <v>1</v>
      </c>
      <c r="J1730" s="15" t="s">
        <v>1</v>
      </c>
      <c r="K1730" s="15" t="s">
        <v>1</v>
      </c>
      <c r="L1730" s="15">
        <v>0</v>
      </c>
      <c r="M1730" s="15" t="s">
        <v>1</v>
      </c>
    </row>
    <row r="1731" spans="1:15" ht="15" customHeight="1" x14ac:dyDescent="0.25">
      <c r="A1731" s="9">
        <v>8077400953</v>
      </c>
      <c r="B1731" s="101" t="s">
        <v>117</v>
      </c>
      <c r="C1731" s="102"/>
      <c r="D1731" s="16" t="s">
        <v>118</v>
      </c>
      <c r="E1731" s="16" t="s">
        <v>116</v>
      </c>
      <c r="F1731" s="14">
        <f>SUM(G1731:L1731)</f>
        <v>0</v>
      </c>
      <c r="G1731" s="14">
        <f t="shared" ref="G1731:M1731" si="353">SUM(G1733:G1735)</f>
        <v>0</v>
      </c>
      <c r="H1731" s="14">
        <f t="shared" si="353"/>
        <v>0</v>
      </c>
      <c r="I1731" s="14">
        <f t="shared" si="353"/>
        <v>0</v>
      </c>
      <c r="J1731" s="14">
        <f t="shared" si="353"/>
        <v>0</v>
      </c>
      <c r="K1731" s="14">
        <f t="shared" si="353"/>
        <v>0</v>
      </c>
      <c r="L1731" s="14">
        <f t="shared" si="353"/>
        <v>0</v>
      </c>
      <c r="M1731" s="14">
        <f t="shared" si="353"/>
        <v>0</v>
      </c>
      <c r="N1731" s="12"/>
      <c r="O1731" s="12"/>
    </row>
    <row r="1732" spans="1:15" ht="15" customHeight="1" x14ac:dyDescent="0.25">
      <c r="A1732" s="9"/>
      <c r="B1732" s="107" t="s">
        <v>67</v>
      </c>
      <c r="C1732" s="108"/>
      <c r="D1732" s="16" t="s">
        <v>1</v>
      </c>
      <c r="E1732" s="16" t="s">
        <v>1</v>
      </c>
      <c r="F1732" s="42" t="s">
        <v>1</v>
      </c>
      <c r="G1732" s="42" t="s">
        <v>1</v>
      </c>
      <c r="H1732" s="42" t="s">
        <v>1</v>
      </c>
      <c r="I1732" s="42" t="s">
        <v>1</v>
      </c>
      <c r="J1732" s="42" t="s">
        <v>1</v>
      </c>
      <c r="K1732" s="42" t="s">
        <v>1</v>
      </c>
      <c r="L1732" s="42" t="s">
        <v>1</v>
      </c>
      <c r="M1732" s="42" t="s">
        <v>1</v>
      </c>
      <c r="N1732" s="12"/>
      <c r="O1732" s="12"/>
    </row>
    <row r="1733" spans="1:15" ht="15" customHeight="1" x14ac:dyDescent="0.25">
      <c r="A1733" s="9"/>
      <c r="B1733" s="107" t="s">
        <v>68</v>
      </c>
      <c r="C1733" s="108"/>
      <c r="D1733" s="16" t="s">
        <v>118</v>
      </c>
      <c r="E1733" s="16" t="s">
        <v>116</v>
      </c>
      <c r="F1733" s="15">
        <f>SUM(G1733:L1733)</f>
        <v>0</v>
      </c>
      <c r="G1733" s="15" t="s">
        <v>1</v>
      </c>
      <c r="H1733" s="15" t="s">
        <v>1</v>
      </c>
      <c r="I1733" s="15" t="s">
        <v>1</v>
      </c>
      <c r="J1733" s="15" t="s">
        <v>1</v>
      </c>
      <c r="K1733" s="15" t="s">
        <v>1</v>
      </c>
      <c r="L1733" s="15" t="s">
        <v>1</v>
      </c>
      <c r="M1733" s="15" t="s">
        <v>1</v>
      </c>
      <c r="N1733" s="12"/>
      <c r="O1733" s="12"/>
    </row>
    <row r="1734" spans="1:15" ht="15" customHeight="1" x14ac:dyDescent="0.25">
      <c r="A1734" s="9"/>
      <c r="B1734" s="107" t="s">
        <v>69</v>
      </c>
      <c r="C1734" s="108"/>
      <c r="D1734" s="16" t="s">
        <v>118</v>
      </c>
      <c r="E1734" s="16" t="s">
        <v>116</v>
      </c>
      <c r="F1734" s="15">
        <f>SUM(G1734:L1734)</f>
        <v>0</v>
      </c>
      <c r="G1734" s="15" t="s">
        <v>1</v>
      </c>
      <c r="H1734" s="15" t="s">
        <v>1</v>
      </c>
      <c r="I1734" s="15" t="s">
        <v>1</v>
      </c>
      <c r="J1734" s="15" t="s">
        <v>1</v>
      </c>
      <c r="K1734" s="15" t="s">
        <v>1</v>
      </c>
      <c r="L1734" s="15" t="s">
        <v>1</v>
      </c>
      <c r="M1734" s="15" t="s">
        <v>1</v>
      </c>
      <c r="N1734" s="12"/>
      <c r="O1734" s="12"/>
    </row>
    <row r="1735" spans="1:15" ht="15" customHeight="1" x14ac:dyDescent="0.25">
      <c r="A1735" s="9"/>
      <c r="B1735" s="107" t="s">
        <v>70</v>
      </c>
      <c r="C1735" s="108"/>
      <c r="D1735" s="16" t="s">
        <v>118</v>
      </c>
      <c r="E1735" s="16" t="s">
        <v>116</v>
      </c>
      <c r="F1735" s="15">
        <f>SUM(G1735:L1735)</f>
        <v>0</v>
      </c>
      <c r="G1735" s="15" t="s">
        <v>1</v>
      </c>
      <c r="H1735" s="15" t="s">
        <v>1</v>
      </c>
      <c r="I1735" s="15" t="s">
        <v>1</v>
      </c>
      <c r="J1735" s="15" t="s">
        <v>1</v>
      </c>
      <c r="K1735" s="15" t="s">
        <v>1</v>
      </c>
      <c r="L1735" s="15" t="s">
        <v>1</v>
      </c>
      <c r="M1735" s="15" t="s">
        <v>1</v>
      </c>
      <c r="N1735" s="12"/>
      <c r="O1735" s="12"/>
    </row>
    <row r="1736" spans="1:15" ht="15" customHeight="1" x14ac:dyDescent="0.25">
      <c r="A1736" s="9">
        <v>8077413453</v>
      </c>
      <c r="B1736" s="101" t="s">
        <v>119</v>
      </c>
      <c r="C1736" s="102"/>
      <c r="D1736" s="16" t="s">
        <v>120</v>
      </c>
      <c r="E1736" s="16" t="s">
        <v>116</v>
      </c>
      <c r="F1736" s="14">
        <f>SUM(G1736:L1736)</f>
        <v>0</v>
      </c>
      <c r="G1736" s="14">
        <f t="shared" ref="G1736:M1736" si="354">SUM(G1738:G1740)</f>
        <v>0</v>
      </c>
      <c r="H1736" s="14">
        <f t="shared" si="354"/>
        <v>0</v>
      </c>
      <c r="I1736" s="14">
        <f t="shared" si="354"/>
        <v>0</v>
      </c>
      <c r="J1736" s="14">
        <f t="shared" si="354"/>
        <v>0</v>
      </c>
      <c r="K1736" s="14">
        <f t="shared" si="354"/>
        <v>0</v>
      </c>
      <c r="L1736" s="14">
        <f t="shared" si="354"/>
        <v>0</v>
      </c>
      <c r="M1736" s="14">
        <f t="shared" si="354"/>
        <v>0</v>
      </c>
      <c r="N1736" s="12"/>
      <c r="O1736" s="12"/>
    </row>
    <row r="1737" spans="1:15" ht="15" customHeight="1" x14ac:dyDescent="0.25">
      <c r="A1737" s="9"/>
      <c r="B1737" s="107" t="s">
        <v>67</v>
      </c>
      <c r="C1737" s="108"/>
      <c r="D1737" s="16" t="s">
        <v>1</v>
      </c>
      <c r="E1737" s="16" t="s">
        <v>1</v>
      </c>
      <c r="F1737" s="42" t="s">
        <v>1</v>
      </c>
      <c r="G1737" s="42" t="s">
        <v>1</v>
      </c>
      <c r="H1737" s="42" t="s">
        <v>1</v>
      </c>
      <c r="I1737" s="42" t="s">
        <v>1</v>
      </c>
      <c r="J1737" s="42" t="s">
        <v>1</v>
      </c>
      <c r="K1737" s="42" t="s">
        <v>1</v>
      </c>
      <c r="L1737" s="42" t="s">
        <v>1</v>
      </c>
      <c r="M1737" s="42" t="s">
        <v>1</v>
      </c>
      <c r="N1737" s="12"/>
      <c r="O1737" s="12"/>
    </row>
    <row r="1738" spans="1:15" ht="15" customHeight="1" x14ac:dyDescent="0.25">
      <c r="A1738" s="9"/>
      <c r="B1738" s="107" t="s">
        <v>68</v>
      </c>
      <c r="C1738" s="108"/>
      <c r="D1738" s="16" t="s">
        <v>120</v>
      </c>
      <c r="E1738" s="16" t="s">
        <v>116</v>
      </c>
      <c r="F1738" s="15">
        <f>SUM(G1738:L1738)</f>
        <v>0</v>
      </c>
      <c r="G1738" s="15" t="s">
        <v>1</v>
      </c>
      <c r="H1738" s="15" t="s">
        <v>1</v>
      </c>
      <c r="I1738" s="15" t="s">
        <v>1</v>
      </c>
      <c r="J1738" s="15" t="s">
        <v>1</v>
      </c>
      <c r="K1738" s="15" t="s">
        <v>1</v>
      </c>
      <c r="L1738" s="15" t="s">
        <v>1</v>
      </c>
      <c r="M1738" s="15" t="s">
        <v>1</v>
      </c>
      <c r="N1738" s="12"/>
      <c r="O1738" s="12"/>
    </row>
    <row r="1739" spans="1:15" ht="15" customHeight="1" x14ac:dyDescent="0.25">
      <c r="A1739" s="9"/>
      <c r="B1739" s="107" t="s">
        <v>69</v>
      </c>
      <c r="C1739" s="108"/>
      <c r="D1739" s="16" t="s">
        <v>120</v>
      </c>
      <c r="E1739" s="16" t="s">
        <v>116</v>
      </c>
      <c r="F1739" s="15">
        <f>SUM(G1739:L1739)</f>
        <v>0</v>
      </c>
      <c r="G1739" s="15" t="s">
        <v>1</v>
      </c>
      <c r="H1739" s="15" t="s">
        <v>1</v>
      </c>
      <c r="I1739" s="15" t="s">
        <v>1</v>
      </c>
      <c r="J1739" s="15" t="s">
        <v>1</v>
      </c>
      <c r="K1739" s="15" t="s">
        <v>1</v>
      </c>
      <c r="L1739" s="15" t="s">
        <v>1</v>
      </c>
      <c r="M1739" s="15" t="s">
        <v>1</v>
      </c>
      <c r="N1739" s="12"/>
      <c r="O1739" s="12"/>
    </row>
    <row r="1740" spans="1:15" ht="15" customHeight="1" x14ac:dyDescent="0.25">
      <c r="A1740" s="9"/>
      <c r="B1740" s="107" t="s">
        <v>70</v>
      </c>
      <c r="C1740" s="108"/>
      <c r="D1740" s="16" t="s">
        <v>120</v>
      </c>
      <c r="E1740" s="16" t="s">
        <v>116</v>
      </c>
      <c r="F1740" s="15">
        <f>SUM(G1740:L1740)</f>
        <v>0</v>
      </c>
      <c r="G1740" s="15" t="s">
        <v>1</v>
      </c>
      <c r="H1740" s="15" t="s">
        <v>1</v>
      </c>
      <c r="I1740" s="15" t="s">
        <v>1</v>
      </c>
      <c r="J1740" s="15" t="s">
        <v>1</v>
      </c>
      <c r="K1740" s="15" t="s">
        <v>1</v>
      </c>
      <c r="L1740" s="15" t="s">
        <v>1</v>
      </c>
      <c r="M1740" s="15" t="s">
        <v>1</v>
      </c>
      <c r="N1740" s="12"/>
      <c r="O1740" s="12"/>
    </row>
    <row r="1741" spans="1:15" ht="15" customHeight="1" x14ac:dyDescent="0.25">
      <c r="A1741" s="9">
        <v>8077355953</v>
      </c>
      <c r="B1741" s="101" t="s">
        <v>121</v>
      </c>
      <c r="C1741" s="102"/>
      <c r="D1741" s="16" t="s">
        <v>122</v>
      </c>
      <c r="E1741" s="16" t="s">
        <v>123</v>
      </c>
      <c r="F1741" s="14">
        <f>SUM(G1741:L1741)</f>
        <v>0</v>
      </c>
      <c r="G1741" s="14">
        <f t="shared" ref="G1741:M1741" si="355">SUM(G1743:G1745)</f>
        <v>0</v>
      </c>
      <c r="H1741" s="14">
        <f t="shared" si="355"/>
        <v>0</v>
      </c>
      <c r="I1741" s="14">
        <f t="shared" si="355"/>
        <v>0</v>
      </c>
      <c r="J1741" s="14">
        <f t="shared" si="355"/>
        <v>0</v>
      </c>
      <c r="K1741" s="14">
        <f t="shared" si="355"/>
        <v>0</v>
      </c>
      <c r="L1741" s="14">
        <f t="shared" si="355"/>
        <v>0</v>
      </c>
      <c r="M1741" s="14">
        <f t="shared" si="355"/>
        <v>0</v>
      </c>
      <c r="N1741" s="12"/>
      <c r="O1741" s="12"/>
    </row>
    <row r="1742" spans="1:15" ht="15" customHeight="1" x14ac:dyDescent="0.25">
      <c r="A1742" s="9"/>
      <c r="B1742" s="105" t="s">
        <v>67</v>
      </c>
      <c r="C1742" s="106"/>
      <c r="D1742" s="16" t="s">
        <v>1</v>
      </c>
      <c r="E1742" s="16" t="s">
        <v>1</v>
      </c>
      <c r="F1742" s="42" t="s">
        <v>1</v>
      </c>
      <c r="G1742" s="42" t="s">
        <v>1</v>
      </c>
      <c r="H1742" s="42" t="s">
        <v>1</v>
      </c>
      <c r="I1742" s="42" t="s">
        <v>1</v>
      </c>
      <c r="J1742" s="42" t="s">
        <v>1</v>
      </c>
      <c r="K1742" s="42" t="s">
        <v>1</v>
      </c>
      <c r="L1742" s="42" t="s">
        <v>1</v>
      </c>
      <c r="M1742" s="42" t="s">
        <v>1</v>
      </c>
      <c r="N1742" s="12"/>
      <c r="O1742" s="12"/>
    </row>
    <row r="1743" spans="1:15" ht="15" customHeight="1" x14ac:dyDescent="0.25">
      <c r="A1743" s="9"/>
      <c r="B1743" s="105" t="s">
        <v>68</v>
      </c>
      <c r="C1743" s="106"/>
      <c r="D1743" s="16" t="s">
        <v>122</v>
      </c>
      <c r="E1743" s="16" t="s">
        <v>123</v>
      </c>
      <c r="F1743" s="15">
        <f>SUM(G1743:L1743)</f>
        <v>0</v>
      </c>
      <c r="G1743" s="15" t="s">
        <v>1</v>
      </c>
      <c r="H1743" s="15" t="s">
        <v>1</v>
      </c>
      <c r="I1743" s="15" t="s">
        <v>1</v>
      </c>
      <c r="J1743" s="15" t="s">
        <v>1</v>
      </c>
      <c r="K1743" s="15" t="s">
        <v>1</v>
      </c>
      <c r="L1743" s="15" t="s">
        <v>1</v>
      </c>
      <c r="M1743" s="15" t="s">
        <v>1</v>
      </c>
      <c r="N1743" s="12"/>
      <c r="O1743" s="12"/>
    </row>
    <row r="1744" spans="1:15" ht="15" customHeight="1" x14ac:dyDescent="0.25">
      <c r="A1744" s="9"/>
      <c r="B1744" s="105" t="s">
        <v>69</v>
      </c>
      <c r="C1744" s="106"/>
      <c r="D1744" s="16" t="s">
        <v>122</v>
      </c>
      <c r="E1744" s="16" t="s">
        <v>123</v>
      </c>
      <c r="F1744" s="15">
        <f>SUM(G1744:L1744)</f>
        <v>0</v>
      </c>
      <c r="G1744" s="15" t="s">
        <v>1</v>
      </c>
      <c r="H1744" s="15" t="s">
        <v>1</v>
      </c>
      <c r="I1744" s="15" t="s">
        <v>1</v>
      </c>
      <c r="J1744" s="15" t="s">
        <v>1</v>
      </c>
      <c r="K1744" s="15" t="s">
        <v>1</v>
      </c>
      <c r="L1744" s="15" t="s">
        <v>1</v>
      </c>
      <c r="M1744" s="15" t="s">
        <v>1</v>
      </c>
      <c r="N1744" s="12"/>
      <c r="O1744" s="12"/>
    </row>
    <row r="1745" spans="1:15" ht="15" customHeight="1" x14ac:dyDescent="0.25">
      <c r="A1745" s="9"/>
      <c r="B1745" s="105" t="s">
        <v>70</v>
      </c>
      <c r="C1745" s="106"/>
      <c r="D1745" s="16" t="s">
        <v>122</v>
      </c>
      <c r="E1745" s="16" t="s">
        <v>123</v>
      </c>
      <c r="F1745" s="15">
        <f>SUM(G1745:L1745)</f>
        <v>0</v>
      </c>
      <c r="G1745" s="15" t="s">
        <v>1</v>
      </c>
      <c r="H1745" s="15" t="s">
        <v>1</v>
      </c>
      <c r="I1745" s="15" t="s">
        <v>1</v>
      </c>
      <c r="J1745" s="15" t="s">
        <v>1</v>
      </c>
      <c r="K1745" s="15" t="s">
        <v>1</v>
      </c>
      <c r="L1745" s="15" t="s">
        <v>1</v>
      </c>
      <c r="M1745" s="15" t="s">
        <v>1</v>
      </c>
      <c r="N1745" s="12"/>
      <c r="O1745" s="12"/>
    </row>
    <row r="1746" spans="1:15" ht="15" customHeight="1" x14ac:dyDescent="0.25">
      <c r="A1746" s="9">
        <v>8077353453</v>
      </c>
      <c r="B1746" s="101" t="s">
        <v>124</v>
      </c>
      <c r="C1746" s="102"/>
      <c r="D1746" s="16" t="s">
        <v>125</v>
      </c>
      <c r="E1746" s="16" t="s">
        <v>126</v>
      </c>
      <c r="F1746" s="14">
        <f>SUM(G1746:L1746)</f>
        <v>0</v>
      </c>
      <c r="G1746" s="14">
        <f t="shared" ref="G1746:M1746" si="356">SUM(G1748:G1750)</f>
        <v>0</v>
      </c>
      <c r="H1746" s="14">
        <f t="shared" si="356"/>
        <v>0</v>
      </c>
      <c r="I1746" s="14">
        <f t="shared" si="356"/>
        <v>0</v>
      </c>
      <c r="J1746" s="14">
        <f t="shared" si="356"/>
        <v>0</v>
      </c>
      <c r="K1746" s="14">
        <f t="shared" si="356"/>
        <v>0</v>
      </c>
      <c r="L1746" s="14">
        <f t="shared" si="356"/>
        <v>0</v>
      </c>
      <c r="M1746" s="14">
        <f t="shared" si="356"/>
        <v>0</v>
      </c>
      <c r="N1746" s="12"/>
      <c r="O1746" s="12"/>
    </row>
    <row r="1747" spans="1:15" ht="15" customHeight="1" x14ac:dyDescent="0.25">
      <c r="A1747" s="9"/>
      <c r="B1747" s="105" t="s">
        <v>67</v>
      </c>
      <c r="C1747" s="106"/>
      <c r="D1747" s="16" t="s">
        <v>1</v>
      </c>
      <c r="E1747" s="16" t="s">
        <v>1</v>
      </c>
      <c r="F1747" s="42" t="s">
        <v>1</v>
      </c>
      <c r="G1747" s="42" t="s">
        <v>1</v>
      </c>
      <c r="H1747" s="42" t="s">
        <v>1</v>
      </c>
      <c r="I1747" s="42" t="s">
        <v>1</v>
      </c>
      <c r="J1747" s="42" t="s">
        <v>1</v>
      </c>
      <c r="K1747" s="42" t="s">
        <v>1</v>
      </c>
      <c r="L1747" s="42" t="s">
        <v>1</v>
      </c>
      <c r="M1747" s="42" t="s">
        <v>1</v>
      </c>
      <c r="N1747" s="12"/>
      <c r="O1747" s="12"/>
    </row>
    <row r="1748" spans="1:15" ht="15" customHeight="1" x14ac:dyDescent="0.25">
      <c r="A1748" s="9"/>
      <c r="B1748" s="105" t="s">
        <v>68</v>
      </c>
      <c r="C1748" s="106"/>
      <c r="D1748" s="16" t="s">
        <v>125</v>
      </c>
      <c r="E1748" s="16" t="s">
        <v>126</v>
      </c>
      <c r="F1748" s="15">
        <f>SUM(G1748:L1748)</f>
        <v>0</v>
      </c>
      <c r="G1748" s="15" t="s">
        <v>1</v>
      </c>
      <c r="H1748" s="15" t="s">
        <v>1</v>
      </c>
      <c r="I1748" s="15" t="s">
        <v>1</v>
      </c>
      <c r="J1748" s="15" t="s">
        <v>1</v>
      </c>
      <c r="K1748" s="15" t="s">
        <v>1</v>
      </c>
      <c r="L1748" s="15" t="s">
        <v>1</v>
      </c>
      <c r="M1748" s="15" t="s">
        <v>1</v>
      </c>
      <c r="N1748" s="12"/>
      <c r="O1748" s="12"/>
    </row>
    <row r="1749" spans="1:15" ht="15" customHeight="1" x14ac:dyDescent="0.25">
      <c r="A1749" s="9"/>
      <c r="B1749" s="105" t="s">
        <v>69</v>
      </c>
      <c r="C1749" s="106"/>
      <c r="D1749" s="16" t="s">
        <v>125</v>
      </c>
      <c r="E1749" s="16" t="s">
        <v>126</v>
      </c>
      <c r="F1749" s="15">
        <f>SUM(G1749:L1749)</f>
        <v>0</v>
      </c>
      <c r="G1749" s="15" t="s">
        <v>1</v>
      </c>
      <c r="H1749" s="15" t="s">
        <v>1</v>
      </c>
      <c r="I1749" s="15" t="s">
        <v>1</v>
      </c>
      <c r="J1749" s="15" t="s">
        <v>1</v>
      </c>
      <c r="K1749" s="15" t="s">
        <v>1</v>
      </c>
      <c r="L1749" s="15" t="s">
        <v>1</v>
      </c>
      <c r="M1749" s="15" t="s">
        <v>1</v>
      </c>
      <c r="N1749" s="12"/>
      <c r="O1749" s="12"/>
    </row>
    <row r="1750" spans="1:15" ht="15" customHeight="1" x14ac:dyDescent="0.25">
      <c r="A1750" s="9"/>
      <c r="B1750" s="105" t="s">
        <v>70</v>
      </c>
      <c r="C1750" s="106"/>
      <c r="D1750" s="16" t="s">
        <v>125</v>
      </c>
      <c r="E1750" s="16" t="s">
        <v>126</v>
      </c>
      <c r="F1750" s="15">
        <f>SUM(G1750:L1750)</f>
        <v>0</v>
      </c>
      <c r="G1750" s="15" t="s">
        <v>1</v>
      </c>
      <c r="H1750" s="15" t="s">
        <v>1</v>
      </c>
      <c r="I1750" s="15" t="s">
        <v>1</v>
      </c>
      <c r="J1750" s="15" t="s">
        <v>1</v>
      </c>
      <c r="K1750" s="15" t="s">
        <v>1</v>
      </c>
      <c r="L1750" s="15" t="s">
        <v>1</v>
      </c>
      <c r="M1750" s="15" t="s">
        <v>1</v>
      </c>
      <c r="N1750" s="12"/>
      <c r="O1750" s="12"/>
    </row>
    <row r="1751" spans="1:15" ht="15" customHeight="1" x14ac:dyDescent="0.25">
      <c r="A1751" s="9">
        <v>8077410953</v>
      </c>
      <c r="B1751" s="101" t="s">
        <v>922</v>
      </c>
      <c r="C1751" s="102"/>
      <c r="D1751" s="16" t="s">
        <v>516</v>
      </c>
      <c r="E1751" s="16" t="s">
        <v>134</v>
      </c>
      <c r="F1751" s="14">
        <f>SUM(G1751:L1751)</f>
        <v>0</v>
      </c>
      <c r="G1751" s="14">
        <f t="shared" ref="G1751:M1751" si="357">SUM(G1753:G1755)</f>
        <v>0</v>
      </c>
      <c r="H1751" s="14">
        <f t="shared" si="357"/>
        <v>0</v>
      </c>
      <c r="I1751" s="14">
        <f t="shared" si="357"/>
        <v>0</v>
      </c>
      <c r="J1751" s="14">
        <f t="shared" si="357"/>
        <v>0</v>
      </c>
      <c r="K1751" s="14">
        <f t="shared" si="357"/>
        <v>0</v>
      </c>
      <c r="L1751" s="14">
        <f t="shared" si="357"/>
        <v>0</v>
      </c>
      <c r="M1751" s="14">
        <f t="shared" si="357"/>
        <v>0</v>
      </c>
      <c r="N1751" s="12"/>
      <c r="O1751" s="12"/>
    </row>
    <row r="1752" spans="1:15" ht="15" customHeight="1" x14ac:dyDescent="0.25">
      <c r="A1752" s="9"/>
      <c r="B1752" s="105" t="s">
        <v>67</v>
      </c>
      <c r="C1752" s="106"/>
      <c r="D1752" s="16" t="s">
        <v>1</v>
      </c>
      <c r="E1752" s="16" t="s">
        <v>1</v>
      </c>
      <c r="F1752" s="42" t="s">
        <v>1</v>
      </c>
      <c r="G1752" s="42" t="s">
        <v>1</v>
      </c>
      <c r="H1752" s="42" t="s">
        <v>1</v>
      </c>
      <c r="I1752" s="42" t="s">
        <v>1</v>
      </c>
      <c r="J1752" s="42" t="s">
        <v>1</v>
      </c>
      <c r="K1752" s="42" t="s">
        <v>1</v>
      </c>
      <c r="L1752" s="42" t="s">
        <v>1</v>
      </c>
      <c r="M1752" s="42" t="s">
        <v>1</v>
      </c>
      <c r="N1752" s="12"/>
      <c r="O1752" s="12"/>
    </row>
    <row r="1753" spans="1:15" ht="15" customHeight="1" x14ac:dyDescent="0.25">
      <c r="A1753" s="9"/>
      <c r="B1753" s="105" t="s">
        <v>68</v>
      </c>
      <c r="C1753" s="106"/>
      <c r="D1753" s="16" t="s">
        <v>516</v>
      </c>
      <c r="E1753" s="16" t="s">
        <v>134</v>
      </c>
      <c r="F1753" s="15">
        <f>SUM(G1753:L1753)</f>
        <v>0</v>
      </c>
      <c r="G1753" s="15" t="s">
        <v>1</v>
      </c>
      <c r="H1753" s="15" t="s">
        <v>1</v>
      </c>
      <c r="I1753" s="15" t="s">
        <v>1</v>
      </c>
      <c r="J1753" s="15" t="s">
        <v>1</v>
      </c>
      <c r="K1753" s="15" t="s">
        <v>1</v>
      </c>
      <c r="L1753" s="15" t="s">
        <v>1</v>
      </c>
      <c r="M1753" s="15" t="s">
        <v>1</v>
      </c>
      <c r="N1753" s="12"/>
      <c r="O1753" s="12"/>
    </row>
    <row r="1754" spans="1:15" ht="15" customHeight="1" x14ac:dyDescent="0.25">
      <c r="A1754" s="9"/>
      <c r="B1754" s="105" t="s">
        <v>69</v>
      </c>
      <c r="C1754" s="106"/>
      <c r="D1754" s="16" t="s">
        <v>516</v>
      </c>
      <c r="E1754" s="16" t="s">
        <v>134</v>
      </c>
      <c r="F1754" s="15">
        <f>SUM(G1754:L1754)</f>
        <v>0</v>
      </c>
      <c r="G1754" s="15" t="s">
        <v>1</v>
      </c>
      <c r="H1754" s="15" t="s">
        <v>1</v>
      </c>
      <c r="I1754" s="15" t="s">
        <v>1</v>
      </c>
      <c r="J1754" s="15" t="s">
        <v>1</v>
      </c>
      <c r="K1754" s="15" t="s">
        <v>1</v>
      </c>
      <c r="L1754" s="15" t="s">
        <v>1</v>
      </c>
      <c r="M1754" s="15" t="s">
        <v>1</v>
      </c>
      <c r="N1754" s="12"/>
      <c r="O1754" s="12"/>
    </row>
    <row r="1755" spans="1:15" ht="15" customHeight="1" x14ac:dyDescent="0.25">
      <c r="A1755" s="9"/>
      <c r="B1755" s="105" t="s">
        <v>70</v>
      </c>
      <c r="C1755" s="106"/>
      <c r="D1755" s="16" t="s">
        <v>516</v>
      </c>
      <c r="E1755" s="16" t="s">
        <v>134</v>
      </c>
      <c r="F1755" s="15">
        <f>SUM(G1755:L1755)</f>
        <v>0</v>
      </c>
      <c r="G1755" s="15" t="s">
        <v>1</v>
      </c>
      <c r="H1755" s="15" t="s">
        <v>1</v>
      </c>
      <c r="I1755" s="15" t="s">
        <v>1</v>
      </c>
      <c r="J1755" s="15" t="s">
        <v>1</v>
      </c>
      <c r="K1755" s="15" t="s">
        <v>1</v>
      </c>
      <c r="L1755" s="15" t="s">
        <v>1</v>
      </c>
      <c r="M1755" s="15" t="s">
        <v>1</v>
      </c>
      <c r="N1755" s="12"/>
      <c r="O1755" s="12"/>
    </row>
    <row r="1756" spans="1:15" ht="15" customHeight="1" x14ac:dyDescent="0.25">
      <c r="A1756" s="9">
        <v>8077408453</v>
      </c>
      <c r="B1756" s="101" t="s">
        <v>132</v>
      </c>
      <c r="C1756" s="102"/>
      <c r="D1756" s="16" t="s">
        <v>113</v>
      </c>
      <c r="E1756" s="16" t="s">
        <v>127</v>
      </c>
      <c r="F1756" s="14">
        <f>SUM(G1756:L1756)</f>
        <v>0</v>
      </c>
      <c r="G1756" s="14">
        <f t="shared" ref="G1756:M1756" si="358">SUM(G1758:G1760)</f>
        <v>0</v>
      </c>
      <c r="H1756" s="14">
        <f t="shared" si="358"/>
        <v>0</v>
      </c>
      <c r="I1756" s="14">
        <f t="shared" si="358"/>
        <v>0</v>
      </c>
      <c r="J1756" s="14">
        <f t="shared" si="358"/>
        <v>0</v>
      </c>
      <c r="K1756" s="14">
        <f t="shared" si="358"/>
        <v>0</v>
      </c>
      <c r="L1756" s="14">
        <f t="shared" si="358"/>
        <v>0</v>
      </c>
      <c r="M1756" s="14">
        <f t="shared" si="358"/>
        <v>0</v>
      </c>
      <c r="N1756" s="12"/>
      <c r="O1756" s="12"/>
    </row>
    <row r="1757" spans="1:15" ht="15" customHeight="1" x14ac:dyDescent="0.25">
      <c r="A1757" s="9"/>
      <c r="B1757" s="103" t="s">
        <v>67</v>
      </c>
      <c r="C1757" s="104"/>
      <c r="D1757" s="16" t="s">
        <v>1</v>
      </c>
      <c r="E1757" s="16" t="s">
        <v>1</v>
      </c>
      <c r="F1757" s="42" t="s">
        <v>1</v>
      </c>
      <c r="G1757" s="42" t="s">
        <v>1</v>
      </c>
      <c r="H1757" s="42" t="s">
        <v>1</v>
      </c>
      <c r="I1757" s="42" t="s">
        <v>1</v>
      </c>
      <c r="J1757" s="42" t="s">
        <v>1</v>
      </c>
      <c r="K1757" s="42" t="s">
        <v>1</v>
      </c>
      <c r="L1757" s="42" t="s">
        <v>1</v>
      </c>
      <c r="M1757" s="42" t="s">
        <v>1</v>
      </c>
      <c r="N1757" s="12"/>
      <c r="O1757" s="12"/>
    </row>
    <row r="1758" spans="1:15" ht="15" customHeight="1" x14ac:dyDescent="0.25">
      <c r="A1758" s="9"/>
      <c r="B1758" s="103" t="s">
        <v>68</v>
      </c>
      <c r="C1758" s="104"/>
      <c r="D1758" s="16" t="s">
        <v>113</v>
      </c>
      <c r="E1758" s="16" t="s">
        <v>127</v>
      </c>
      <c r="F1758" s="15">
        <f>SUM(G1758:L1758)</f>
        <v>0</v>
      </c>
      <c r="G1758" s="15">
        <f t="shared" ref="G1758:M1758" si="359">G1763+G1788+G1808+G1813+G1818</f>
        <v>0</v>
      </c>
      <c r="H1758" s="15">
        <f t="shared" si="359"/>
        <v>0</v>
      </c>
      <c r="I1758" s="15">
        <f t="shared" si="359"/>
        <v>0</v>
      </c>
      <c r="J1758" s="15">
        <f t="shared" si="359"/>
        <v>0</v>
      </c>
      <c r="K1758" s="15">
        <f t="shared" si="359"/>
        <v>0</v>
      </c>
      <c r="L1758" s="15">
        <f t="shared" si="359"/>
        <v>0</v>
      </c>
      <c r="M1758" s="15">
        <f t="shared" si="359"/>
        <v>0</v>
      </c>
      <c r="N1758" s="12"/>
      <c r="O1758" s="12"/>
    </row>
    <row r="1759" spans="1:15" ht="15" customHeight="1" x14ac:dyDescent="0.25">
      <c r="A1759" s="9"/>
      <c r="B1759" s="103" t="s">
        <v>69</v>
      </c>
      <c r="C1759" s="104"/>
      <c r="D1759" s="16" t="s">
        <v>113</v>
      </c>
      <c r="E1759" s="16" t="s">
        <v>127</v>
      </c>
      <c r="F1759" s="15">
        <f>SUM(G1759:L1759)</f>
        <v>0</v>
      </c>
      <c r="G1759" s="15" t="s">
        <v>1</v>
      </c>
      <c r="H1759" s="15" t="s">
        <v>1</v>
      </c>
      <c r="I1759" s="15" t="s">
        <v>1</v>
      </c>
      <c r="J1759" s="15" t="s">
        <v>1</v>
      </c>
      <c r="K1759" s="15" t="s">
        <v>1</v>
      </c>
      <c r="L1759" s="15">
        <f>L1764+L1789+L1809+L1814+L1819</f>
        <v>0</v>
      </c>
      <c r="M1759" s="15" t="s">
        <v>1</v>
      </c>
      <c r="N1759" s="12"/>
      <c r="O1759" s="12"/>
    </row>
    <row r="1760" spans="1:15" ht="15" customHeight="1" x14ac:dyDescent="0.25">
      <c r="A1760" s="9"/>
      <c r="B1760" s="103" t="s">
        <v>70</v>
      </c>
      <c r="C1760" s="104"/>
      <c r="D1760" s="16" t="s">
        <v>113</v>
      </c>
      <c r="E1760" s="16" t="s">
        <v>127</v>
      </c>
      <c r="F1760" s="15">
        <f>SUM(G1760:L1760)</f>
        <v>0</v>
      </c>
      <c r="G1760" s="15" t="s">
        <v>1</v>
      </c>
      <c r="H1760" s="15" t="s">
        <v>1</v>
      </c>
      <c r="I1760" s="15" t="s">
        <v>1</v>
      </c>
      <c r="J1760" s="15" t="s">
        <v>1</v>
      </c>
      <c r="K1760" s="15" t="s">
        <v>1</v>
      </c>
      <c r="L1760" s="15">
        <f>L1765+L1790+L1810+L1815+L1820</f>
        <v>0</v>
      </c>
      <c r="M1760" s="15" t="s">
        <v>1</v>
      </c>
      <c r="N1760" s="12"/>
      <c r="O1760" s="12"/>
    </row>
    <row r="1761" spans="2:13" s="45" customFormat="1" ht="15" customHeight="1" x14ac:dyDescent="0.25">
      <c r="B1761" s="71" t="s">
        <v>128</v>
      </c>
      <c r="C1761" s="72"/>
      <c r="D1761" s="44" t="s">
        <v>976</v>
      </c>
      <c r="E1761" s="44" t="s">
        <v>129</v>
      </c>
      <c r="F1761" s="14">
        <f>SUM(G1761:L1761)</f>
        <v>0</v>
      </c>
      <c r="G1761" s="14">
        <f t="shared" ref="G1761:M1761" si="360">SUM(G1763:G1765)</f>
        <v>0</v>
      </c>
      <c r="H1761" s="14">
        <f t="shared" si="360"/>
        <v>0</v>
      </c>
      <c r="I1761" s="14">
        <f t="shared" si="360"/>
        <v>0</v>
      </c>
      <c r="J1761" s="14">
        <f t="shared" si="360"/>
        <v>0</v>
      </c>
      <c r="K1761" s="14">
        <f t="shared" si="360"/>
        <v>0</v>
      </c>
      <c r="L1761" s="14">
        <f t="shared" si="360"/>
        <v>0</v>
      </c>
      <c r="M1761" s="14">
        <f t="shared" si="360"/>
        <v>0</v>
      </c>
    </row>
    <row r="1762" spans="2:13" s="45" customFormat="1" ht="15" customHeight="1" x14ac:dyDescent="0.25">
      <c r="B1762" s="111" t="s">
        <v>67</v>
      </c>
      <c r="C1762" s="112"/>
      <c r="D1762" s="44" t="s">
        <v>1</v>
      </c>
      <c r="E1762" s="44" t="s">
        <v>1</v>
      </c>
      <c r="F1762" s="16" t="s">
        <v>1</v>
      </c>
      <c r="G1762" s="16" t="s">
        <v>1</v>
      </c>
      <c r="H1762" s="16" t="s">
        <v>1</v>
      </c>
      <c r="I1762" s="16" t="s">
        <v>1</v>
      </c>
      <c r="J1762" s="16" t="s">
        <v>1</v>
      </c>
      <c r="K1762" s="16" t="s">
        <v>1</v>
      </c>
      <c r="L1762" s="16" t="s">
        <v>1</v>
      </c>
      <c r="M1762" s="16" t="s">
        <v>1</v>
      </c>
    </row>
    <row r="1763" spans="2:13" s="45" customFormat="1" ht="25.5" customHeight="1" x14ac:dyDescent="0.25">
      <c r="B1763" s="111" t="s">
        <v>68</v>
      </c>
      <c r="C1763" s="112"/>
      <c r="D1763" s="44" t="s">
        <v>976</v>
      </c>
      <c r="E1763" s="44" t="s">
        <v>129</v>
      </c>
      <c r="F1763" s="15">
        <f>SUM(G1763:L1763)</f>
        <v>0</v>
      </c>
      <c r="G1763" s="15"/>
      <c r="H1763" s="15"/>
      <c r="I1763" s="15"/>
      <c r="J1763" s="15"/>
      <c r="K1763" s="15"/>
      <c r="L1763" s="15">
        <v>0</v>
      </c>
      <c r="M1763" s="15">
        <v>0</v>
      </c>
    </row>
    <row r="1764" spans="2:13" s="45" customFormat="1" x14ac:dyDescent="0.25">
      <c r="B1764" s="111" t="s">
        <v>69</v>
      </c>
      <c r="C1764" s="112"/>
      <c r="D1764" s="44" t="s">
        <v>976</v>
      </c>
      <c r="E1764" s="44" t="s">
        <v>129</v>
      </c>
      <c r="F1764" s="15">
        <f>SUM(G1764:L1764)</f>
        <v>0</v>
      </c>
      <c r="G1764" s="15" t="s">
        <v>1</v>
      </c>
      <c r="H1764" s="15" t="s">
        <v>1</v>
      </c>
      <c r="I1764" s="15" t="s">
        <v>1</v>
      </c>
      <c r="J1764" s="15" t="s">
        <v>1</v>
      </c>
      <c r="K1764" s="15" t="s">
        <v>1</v>
      </c>
      <c r="L1764" s="15">
        <v>0</v>
      </c>
      <c r="M1764" s="15" t="s">
        <v>1</v>
      </c>
    </row>
    <row r="1765" spans="2:13" s="45" customFormat="1" x14ac:dyDescent="0.25">
      <c r="B1765" s="111" t="s">
        <v>70</v>
      </c>
      <c r="C1765" s="112"/>
      <c r="D1765" s="44" t="s">
        <v>976</v>
      </c>
      <c r="E1765" s="44" t="s">
        <v>129</v>
      </c>
      <c r="F1765" s="15">
        <f>SUM(G1765:L1765)</f>
        <v>0</v>
      </c>
      <c r="G1765" s="15" t="s">
        <v>1</v>
      </c>
      <c r="H1765" s="15" t="s">
        <v>1</v>
      </c>
      <c r="I1765" s="15" t="s">
        <v>1</v>
      </c>
      <c r="J1765" s="15" t="s">
        <v>1</v>
      </c>
      <c r="K1765" s="15" t="s">
        <v>1</v>
      </c>
      <c r="L1765" s="15">
        <v>0</v>
      </c>
      <c r="M1765" s="15" t="s">
        <v>1</v>
      </c>
    </row>
    <row r="1766" spans="2:13" s="45" customFormat="1" ht="15" customHeight="1" x14ac:dyDescent="0.25">
      <c r="B1766" s="71" t="s">
        <v>131</v>
      </c>
      <c r="C1766" s="72"/>
      <c r="D1766" s="44" t="s">
        <v>536</v>
      </c>
      <c r="E1766" s="44" t="s">
        <v>129</v>
      </c>
      <c r="F1766" s="14">
        <f>SUM(G1766:L1766)</f>
        <v>0</v>
      </c>
      <c r="G1766" s="14">
        <f t="shared" ref="G1766:M1766" si="361">SUM(G1768:G1770)</f>
        <v>0</v>
      </c>
      <c r="H1766" s="14">
        <f t="shared" si="361"/>
        <v>0</v>
      </c>
      <c r="I1766" s="14">
        <f t="shared" si="361"/>
        <v>0</v>
      </c>
      <c r="J1766" s="14">
        <f t="shared" si="361"/>
        <v>0</v>
      </c>
      <c r="K1766" s="14">
        <f t="shared" si="361"/>
        <v>0</v>
      </c>
      <c r="L1766" s="14">
        <f t="shared" si="361"/>
        <v>0</v>
      </c>
      <c r="M1766" s="14">
        <f t="shared" si="361"/>
        <v>0</v>
      </c>
    </row>
    <row r="1767" spans="2:13" s="45" customFormat="1" ht="15" customHeight="1" x14ac:dyDescent="0.25">
      <c r="B1767" s="69" t="s">
        <v>67</v>
      </c>
      <c r="C1767" s="70"/>
      <c r="D1767" s="44" t="s">
        <v>1</v>
      </c>
      <c r="E1767" s="44" t="s">
        <v>1</v>
      </c>
      <c r="F1767" s="16" t="s">
        <v>1</v>
      </c>
      <c r="G1767" s="16" t="s">
        <v>1</v>
      </c>
      <c r="H1767" s="16" t="s">
        <v>1</v>
      </c>
      <c r="I1767" s="16" t="s">
        <v>1</v>
      </c>
      <c r="J1767" s="16" t="s">
        <v>1</v>
      </c>
      <c r="K1767" s="16" t="s">
        <v>1</v>
      </c>
      <c r="L1767" s="16" t="s">
        <v>1</v>
      </c>
      <c r="M1767" s="16" t="s">
        <v>1</v>
      </c>
    </row>
    <row r="1768" spans="2:13" s="45" customFormat="1" ht="15" customHeight="1" x14ac:dyDescent="0.25">
      <c r="B1768" s="69" t="s">
        <v>68</v>
      </c>
      <c r="C1768" s="70"/>
      <c r="D1768" s="44" t="s">
        <v>536</v>
      </c>
      <c r="E1768" s="44" t="s">
        <v>129</v>
      </c>
      <c r="F1768" s="15">
        <f>SUM(G1768:L1768)</f>
        <v>0</v>
      </c>
      <c r="G1768" s="15" t="s">
        <v>1</v>
      </c>
      <c r="H1768" s="15" t="s">
        <v>1</v>
      </c>
      <c r="I1768" s="15" t="s">
        <v>1</v>
      </c>
      <c r="J1768" s="15" t="s">
        <v>1</v>
      </c>
      <c r="K1768" s="15" t="s">
        <v>1</v>
      </c>
      <c r="L1768" s="15" t="s">
        <v>1</v>
      </c>
      <c r="M1768" s="15" t="s">
        <v>1</v>
      </c>
    </row>
    <row r="1769" spans="2:13" s="45" customFormat="1" ht="15" customHeight="1" x14ac:dyDescent="0.25">
      <c r="B1769" s="69" t="s">
        <v>69</v>
      </c>
      <c r="C1769" s="70"/>
      <c r="D1769" s="44" t="s">
        <v>536</v>
      </c>
      <c r="E1769" s="44" t="s">
        <v>129</v>
      </c>
      <c r="F1769" s="15">
        <f>SUM(G1769:L1769)</f>
        <v>0</v>
      </c>
      <c r="G1769" s="15"/>
      <c r="H1769" s="15" t="s">
        <v>1</v>
      </c>
      <c r="I1769" s="15" t="s">
        <v>1</v>
      </c>
      <c r="J1769" s="15" t="s">
        <v>1</v>
      </c>
      <c r="K1769" s="15" t="s">
        <v>1</v>
      </c>
      <c r="L1769" s="15" t="s">
        <v>1</v>
      </c>
      <c r="M1769" s="15" t="s">
        <v>1</v>
      </c>
    </row>
    <row r="1770" spans="2:13" s="45" customFormat="1" ht="15" customHeight="1" x14ac:dyDescent="0.25">
      <c r="B1770" s="69" t="s">
        <v>70</v>
      </c>
      <c r="C1770" s="70"/>
      <c r="D1770" s="44" t="s">
        <v>536</v>
      </c>
      <c r="E1770" s="44" t="s">
        <v>129</v>
      </c>
      <c r="F1770" s="15">
        <f>SUM(G1770:L1770)</f>
        <v>0</v>
      </c>
      <c r="G1770" s="15" t="s">
        <v>1</v>
      </c>
      <c r="H1770" s="15" t="s">
        <v>1</v>
      </c>
      <c r="I1770" s="15" t="s">
        <v>1</v>
      </c>
      <c r="J1770" s="15" t="s">
        <v>1</v>
      </c>
      <c r="K1770" s="15" t="s">
        <v>1</v>
      </c>
      <c r="L1770" s="15" t="s">
        <v>1</v>
      </c>
      <c r="M1770" s="15" t="s">
        <v>1</v>
      </c>
    </row>
    <row r="1771" spans="2:13" s="45" customFormat="1" ht="15" customHeight="1" x14ac:dyDescent="0.25">
      <c r="B1771" s="71" t="s">
        <v>977</v>
      </c>
      <c r="C1771" s="72"/>
      <c r="D1771" s="44" t="s">
        <v>978</v>
      </c>
      <c r="E1771" s="44" t="s">
        <v>129</v>
      </c>
      <c r="F1771" s="14">
        <f>SUM(G1771:L1771)</f>
        <v>0</v>
      </c>
      <c r="G1771" s="14">
        <f t="shared" ref="G1771:M1771" si="362">SUM(G1773:G1775)</f>
        <v>0</v>
      </c>
      <c r="H1771" s="14">
        <f t="shared" si="362"/>
        <v>0</v>
      </c>
      <c r="I1771" s="14">
        <f t="shared" si="362"/>
        <v>0</v>
      </c>
      <c r="J1771" s="14">
        <f t="shared" si="362"/>
        <v>0</v>
      </c>
      <c r="K1771" s="14">
        <f t="shared" si="362"/>
        <v>0</v>
      </c>
      <c r="L1771" s="14">
        <f t="shared" si="362"/>
        <v>0</v>
      </c>
      <c r="M1771" s="14">
        <f t="shared" si="362"/>
        <v>0</v>
      </c>
    </row>
    <row r="1772" spans="2:13" s="45" customFormat="1" ht="15" customHeight="1" x14ac:dyDescent="0.25">
      <c r="B1772" s="69" t="s">
        <v>67</v>
      </c>
      <c r="C1772" s="70"/>
      <c r="D1772" s="44" t="s">
        <v>1</v>
      </c>
      <c r="E1772" s="44" t="s">
        <v>1</v>
      </c>
      <c r="F1772" s="16" t="s">
        <v>1</v>
      </c>
      <c r="G1772" s="16" t="s">
        <v>1</v>
      </c>
      <c r="H1772" s="16" t="s">
        <v>1</v>
      </c>
      <c r="I1772" s="16" t="s">
        <v>1</v>
      </c>
      <c r="J1772" s="16" t="s">
        <v>1</v>
      </c>
      <c r="K1772" s="16" t="s">
        <v>1</v>
      </c>
      <c r="L1772" s="16" t="s">
        <v>1</v>
      </c>
      <c r="M1772" s="16" t="s">
        <v>1</v>
      </c>
    </row>
    <row r="1773" spans="2:13" s="45" customFormat="1" ht="25.5" customHeight="1" x14ac:dyDescent="0.25">
      <c r="B1773" s="69" t="s">
        <v>68</v>
      </c>
      <c r="C1773" s="70"/>
      <c r="D1773" s="44" t="s">
        <v>978</v>
      </c>
      <c r="E1773" s="44" t="s">
        <v>129</v>
      </c>
      <c r="F1773" s="15">
        <f>SUM(G1773:L1773)</f>
        <v>0</v>
      </c>
      <c r="G1773" s="15" t="s">
        <v>1</v>
      </c>
      <c r="H1773" s="15" t="s">
        <v>1</v>
      </c>
      <c r="I1773" s="15" t="s">
        <v>1</v>
      </c>
      <c r="J1773" s="15" t="s">
        <v>1</v>
      </c>
      <c r="K1773" s="15" t="s">
        <v>1</v>
      </c>
      <c r="L1773" s="15">
        <v>0</v>
      </c>
      <c r="M1773" s="15">
        <v>0</v>
      </c>
    </row>
    <row r="1774" spans="2:13" s="45" customFormat="1" x14ac:dyDescent="0.25">
      <c r="B1774" s="69" t="s">
        <v>69</v>
      </c>
      <c r="C1774" s="70"/>
      <c r="D1774" s="44" t="s">
        <v>978</v>
      </c>
      <c r="E1774" s="44" t="s">
        <v>129</v>
      </c>
      <c r="F1774" s="15">
        <f>SUM(G1774:L1774)</f>
        <v>0</v>
      </c>
      <c r="G1774" s="15" t="s">
        <v>1</v>
      </c>
      <c r="H1774" s="15" t="s">
        <v>1</v>
      </c>
      <c r="I1774" s="15" t="s">
        <v>1</v>
      </c>
      <c r="J1774" s="15" t="s">
        <v>1</v>
      </c>
      <c r="K1774" s="15" t="s">
        <v>1</v>
      </c>
      <c r="L1774" s="15">
        <v>0</v>
      </c>
      <c r="M1774" s="15" t="s">
        <v>1</v>
      </c>
    </row>
    <row r="1775" spans="2:13" s="45" customFormat="1" x14ac:dyDescent="0.25">
      <c r="B1775" s="69" t="s">
        <v>70</v>
      </c>
      <c r="C1775" s="70"/>
      <c r="D1775" s="44" t="s">
        <v>978</v>
      </c>
      <c r="E1775" s="44" t="s">
        <v>129</v>
      </c>
      <c r="F1775" s="15">
        <f>SUM(G1775:L1775)</f>
        <v>0</v>
      </c>
      <c r="G1775" s="15" t="s">
        <v>1</v>
      </c>
      <c r="H1775" s="15" t="s">
        <v>1</v>
      </c>
      <c r="I1775" s="15" t="s">
        <v>1</v>
      </c>
      <c r="J1775" s="15" t="s">
        <v>1</v>
      </c>
      <c r="K1775" s="15" t="s">
        <v>1</v>
      </c>
      <c r="L1775" s="15">
        <v>0</v>
      </c>
      <c r="M1775" s="15" t="s">
        <v>1</v>
      </c>
    </row>
    <row r="1776" spans="2:13" s="45" customFormat="1" ht="15" customHeight="1" x14ac:dyDescent="0.25">
      <c r="B1776" s="71" t="s">
        <v>979</v>
      </c>
      <c r="C1776" s="72"/>
      <c r="D1776" s="44" t="s">
        <v>980</v>
      </c>
      <c r="E1776" s="44" t="s">
        <v>129</v>
      </c>
      <c r="F1776" s="14">
        <f>SUM(G1776:L1776)</f>
        <v>0</v>
      </c>
      <c r="G1776" s="14">
        <f t="shared" ref="G1776:M1776" si="363">SUM(G1778:G1780)</f>
        <v>0</v>
      </c>
      <c r="H1776" s="14">
        <f t="shared" si="363"/>
        <v>0</v>
      </c>
      <c r="I1776" s="14">
        <f t="shared" si="363"/>
        <v>0</v>
      </c>
      <c r="J1776" s="14">
        <f t="shared" si="363"/>
        <v>0</v>
      </c>
      <c r="K1776" s="14">
        <f t="shared" si="363"/>
        <v>0</v>
      </c>
      <c r="L1776" s="14">
        <f t="shared" si="363"/>
        <v>0</v>
      </c>
      <c r="M1776" s="14">
        <f t="shared" si="363"/>
        <v>0</v>
      </c>
    </row>
    <row r="1777" spans="1:15" s="45" customFormat="1" ht="15" customHeight="1" x14ac:dyDescent="0.25">
      <c r="B1777" s="73" t="s">
        <v>67</v>
      </c>
      <c r="C1777" s="74"/>
      <c r="D1777" s="44" t="s">
        <v>1</v>
      </c>
      <c r="E1777" s="44" t="s">
        <v>1</v>
      </c>
      <c r="F1777" s="16" t="s">
        <v>1</v>
      </c>
      <c r="G1777" s="16" t="s">
        <v>1</v>
      </c>
      <c r="H1777" s="16" t="s">
        <v>1</v>
      </c>
      <c r="I1777" s="16" t="s">
        <v>1</v>
      </c>
      <c r="J1777" s="16" t="s">
        <v>1</v>
      </c>
      <c r="K1777" s="16" t="s">
        <v>1</v>
      </c>
      <c r="L1777" s="16" t="s">
        <v>1</v>
      </c>
      <c r="M1777" s="16" t="s">
        <v>1</v>
      </c>
    </row>
    <row r="1778" spans="1:15" s="45" customFormat="1" ht="15" customHeight="1" x14ac:dyDescent="0.25">
      <c r="B1778" s="73" t="s">
        <v>68</v>
      </c>
      <c r="C1778" s="74"/>
      <c r="D1778" s="44" t="s">
        <v>980</v>
      </c>
      <c r="E1778" s="44" t="s">
        <v>129</v>
      </c>
      <c r="F1778" s="15">
        <f>SUM(G1778:L1778)</f>
        <v>0</v>
      </c>
      <c r="G1778" s="15" t="s">
        <v>1</v>
      </c>
      <c r="H1778" s="15" t="s">
        <v>1</v>
      </c>
      <c r="I1778" s="15" t="s">
        <v>1</v>
      </c>
      <c r="J1778" s="15" t="s">
        <v>1</v>
      </c>
      <c r="K1778" s="15" t="s">
        <v>1</v>
      </c>
      <c r="L1778" s="15" t="s">
        <v>1</v>
      </c>
      <c r="M1778" s="15" t="s">
        <v>1</v>
      </c>
    </row>
    <row r="1779" spans="1:15" s="45" customFormat="1" ht="15" customHeight="1" x14ac:dyDescent="0.25">
      <c r="B1779" s="73" t="s">
        <v>69</v>
      </c>
      <c r="C1779" s="74"/>
      <c r="D1779" s="44" t="s">
        <v>980</v>
      </c>
      <c r="E1779" s="44" t="s">
        <v>129</v>
      </c>
      <c r="F1779" s="15">
        <f>SUM(G1779:L1779)</f>
        <v>0</v>
      </c>
      <c r="G1779" s="15" t="s">
        <v>1</v>
      </c>
      <c r="H1779" s="15" t="s">
        <v>1</v>
      </c>
      <c r="I1779" s="15" t="s">
        <v>1</v>
      </c>
      <c r="J1779" s="15" t="s">
        <v>1</v>
      </c>
      <c r="K1779" s="15" t="s">
        <v>1</v>
      </c>
      <c r="L1779" s="15" t="s">
        <v>1</v>
      </c>
      <c r="M1779" s="15" t="s">
        <v>1</v>
      </c>
    </row>
    <row r="1780" spans="1:15" s="45" customFormat="1" ht="15" customHeight="1" x14ac:dyDescent="0.25">
      <c r="B1780" s="73" t="s">
        <v>70</v>
      </c>
      <c r="C1780" s="74"/>
      <c r="D1780" s="44" t="s">
        <v>980</v>
      </c>
      <c r="E1780" s="44" t="s">
        <v>129</v>
      </c>
      <c r="F1780" s="15">
        <f>SUM(G1780:L1780)</f>
        <v>0</v>
      </c>
      <c r="G1780" s="15" t="s">
        <v>1</v>
      </c>
      <c r="H1780" s="15" t="s">
        <v>1</v>
      </c>
      <c r="I1780" s="15" t="s">
        <v>1</v>
      </c>
      <c r="J1780" s="15" t="s">
        <v>1</v>
      </c>
      <c r="K1780" s="15" t="s">
        <v>1</v>
      </c>
      <c r="L1780" s="15" t="s">
        <v>1</v>
      </c>
      <c r="M1780" s="15" t="s">
        <v>1</v>
      </c>
    </row>
    <row r="1781" spans="1:15" s="45" customFormat="1" ht="15" customHeight="1" x14ac:dyDescent="0.25">
      <c r="B1781" s="71" t="s">
        <v>981</v>
      </c>
      <c r="C1781" s="72"/>
      <c r="D1781" s="44" t="s">
        <v>982</v>
      </c>
      <c r="E1781" s="44" t="s">
        <v>129</v>
      </c>
      <c r="F1781" s="14">
        <f>SUM(G1781:L1781)</f>
        <v>0</v>
      </c>
      <c r="G1781" s="14">
        <f t="shared" ref="G1781:M1781" si="364">SUM(G1783:G1785)</f>
        <v>0</v>
      </c>
      <c r="H1781" s="14">
        <f t="shared" si="364"/>
        <v>0</v>
      </c>
      <c r="I1781" s="14">
        <f t="shared" si="364"/>
        <v>0</v>
      </c>
      <c r="J1781" s="14">
        <f t="shared" si="364"/>
        <v>0</v>
      </c>
      <c r="K1781" s="14">
        <f t="shared" si="364"/>
        <v>0</v>
      </c>
      <c r="L1781" s="14">
        <f t="shared" si="364"/>
        <v>0</v>
      </c>
      <c r="M1781" s="14">
        <f t="shared" si="364"/>
        <v>0</v>
      </c>
    </row>
    <row r="1782" spans="1:15" s="45" customFormat="1" ht="15" customHeight="1" x14ac:dyDescent="0.25">
      <c r="B1782" s="73" t="s">
        <v>67</v>
      </c>
      <c r="C1782" s="74"/>
      <c r="D1782" s="44" t="s">
        <v>1</v>
      </c>
      <c r="E1782" s="44" t="s">
        <v>1</v>
      </c>
      <c r="F1782" s="16" t="s">
        <v>1</v>
      </c>
      <c r="G1782" s="16" t="s">
        <v>1</v>
      </c>
      <c r="H1782" s="16" t="s">
        <v>1</v>
      </c>
      <c r="I1782" s="16" t="s">
        <v>1</v>
      </c>
      <c r="J1782" s="16" t="s">
        <v>1</v>
      </c>
      <c r="K1782" s="16" t="s">
        <v>1</v>
      </c>
      <c r="L1782" s="16" t="s">
        <v>1</v>
      </c>
      <c r="M1782" s="16" t="s">
        <v>1</v>
      </c>
    </row>
    <row r="1783" spans="1:15" s="45" customFormat="1" ht="15" customHeight="1" x14ac:dyDescent="0.25">
      <c r="B1783" s="73" t="s">
        <v>68</v>
      </c>
      <c r="C1783" s="74"/>
      <c r="D1783" s="44" t="s">
        <v>982</v>
      </c>
      <c r="E1783" s="44" t="s">
        <v>129</v>
      </c>
      <c r="F1783" s="15">
        <f>SUM(G1783:L1783)</f>
        <v>0</v>
      </c>
      <c r="G1783" s="15" t="s">
        <v>1</v>
      </c>
      <c r="H1783" s="15" t="s">
        <v>1</v>
      </c>
      <c r="I1783" s="15" t="s">
        <v>1</v>
      </c>
      <c r="J1783" s="15" t="s">
        <v>1</v>
      </c>
      <c r="K1783" s="15" t="s">
        <v>1</v>
      </c>
      <c r="L1783" s="15" t="s">
        <v>1</v>
      </c>
      <c r="M1783" s="15" t="s">
        <v>1</v>
      </c>
    </row>
    <row r="1784" spans="1:15" s="45" customFormat="1" ht="15" customHeight="1" x14ac:dyDescent="0.25">
      <c r="B1784" s="73" t="s">
        <v>69</v>
      </c>
      <c r="C1784" s="74"/>
      <c r="D1784" s="44" t="s">
        <v>982</v>
      </c>
      <c r="E1784" s="44" t="s">
        <v>129</v>
      </c>
      <c r="F1784" s="15">
        <f>SUM(G1784:L1784)</f>
        <v>0</v>
      </c>
      <c r="G1784" s="15" t="s">
        <v>1</v>
      </c>
      <c r="H1784" s="15" t="s">
        <v>1</v>
      </c>
      <c r="I1784" s="15" t="s">
        <v>1</v>
      </c>
      <c r="J1784" s="15" t="s">
        <v>1</v>
      </c>
      <c r="K1784" s="15" t="s">
        <v>1</v>
      </c>
      <c r="L1784" s="15" t="s">
        <v>1</v>
      </c>
      <c r="M1784" s="15" t="s">
        <v>1</v>
      </c>
    </row>
    <row r="1785" spans="1:15" s="45" customFormat="1" ht="15" customHeight="1" x14ac:dyDescent="0.25">
      <c r="B1785" s="73" t="s">
        <v>70</v>
      </c>
      <c r="C1785" s="74"/>
      <c r="D1785" s="44" t="s">
        <v>982</v>
      </c>
      <c r="E1785" s="44" t="s">
        <v>129</v>
      </c>
      <c r="F1785" s="15">
        <f>SUM(G1785:L1785)</f>
        <v>0</v>
      </c>
      <c r="G1785" s="15" t="s">
        <v>1</v>
      </c>
      <c r="H1785" s="15" t="s">
        <v>1</v>
      </c>
      <c r="I1785" s="15" t="s">
        <v>1</v>
      </c>
      <c r="J1785" s="15" t="s">
        <v>1</v>
      </c>
      <c r="K1785" s="15" t="s">
        <v>1</v>
      </c>
      <c r="L1785" s="15" t="s">
        <v>1</v>
      </c>
      <c r="M1785" s="15" t="s">
        <v>1</v>
      </c>
    </row>
    <row r="1786" spans="1:15" s="19" customFormat="1" ht="15" customHeight="1" x14ac:dyDescent="0.25">
      <c r="B1786" s="101" t="s">
        <v>953</v>
      </c>
      <c r="C1786" s="102"/>
      <c r="D1786" s="16" t="s">
        <v>134</v>
      </c>
      <c r="E1786" s="16" t="s">
        <v>133</v>
      </c>
      <c r="F1786" s="14">
        <f>SUM(G1786:L1786)</f>
        <v>0</v>
      </c>
      <c r="G1786" s="14">
        <f t="shared" ref="G1786:M1786" si="365">SUM(G1788:G1790)</f>
        <v>0</v>
      </c>
      <c r="H1786" s="14">
        <f t="shared" si="365"/>
        <v>0</v>
      </c>
      <c r="I1786" s="14">
        <f t="shared" si="365"/>
        <v>0</v>
      </c>
      <c r="J1786" s="14">
        <f t="shared" si="365"/>
        <v>0</v>
      </c>
      <c r="K1786" s="14">
        <f t="shared" si="365"/>
        <v>0</v>
      </c>
      <c r="L1786" s="14">
        <f t="shared" si="365"/>
        <v>0</v>
      </c>
      <c r="M1786" s="14">
        <f t="shared" si="365"/>
        <v>0</v>
      </c>
    </row>
    <row r="1787" spans="1:15" s="19" customFormat="1" ht="15" customHeight="1" x14ac:dyDescent="0.25">
      <c r="B1787" s="105" t="s">
        <v>67</v>
      </c>
      <c r="C1787" s="106"/>
      <c r="D1787" s="16" t="s">
        <v>1</v>
      </c>
      <c r="E1787" s="16" t="s">
        <v>1</v>
      </c>
      <c r="F1787" s="42" t="s">
        <v>1</v>
      </c>
      <c r="G1787" s="42" t="s">
        <v>1</v>
      </c>
      <c r="H1787" s="42" t="s">
        <v>1</v>
      </c>
      <c r="I1787" s="42" t="s">
        <v>1</v>
      </c>
      <c r="J1787" s="42" t="s">
        <v>1</v>
      </c>
      <c r="K1787" s="42" t="s">
        <v>1</v>
      </c>
      <c r="L1787" s="42" t="s">
        <v>1</v>
      </c>
      <c r="M1787" s="42" t="s">
        <v>1</v>
      </c>
    </row>
    <row r="1788" spans="1:15" s="19" customFormat="1" ht="25.5" customHeight="1" x14ac:dyDescent="0.25">
      <c r="B1788" s="105" t="s">
        <v>68</v>
      </c>
      <c r="C1788" s="106"/>
      <c r="D1788" s="16" t="s">
        <v>134</v>
      </c>
      <c r="E1788" s="16" t="s">
        <v>133</v>
      </c>
      <c r="F1788" s="15">
        <f>SUM(G1788:L1788)</f>
        <v>0</v>
      </c>
      <c r="G1788" s="15"/>
      <c r="H1788" s="15"/>
      <c r="I1788" s="15"/>
      <c r="J1788" s="15"/>
      <c r="K1788" s="15"/>
      <c r="L1788" s="15">
        <v>0</v>
      </c>
      <c r="M1788" s="15">
        <v>0</v>
      </c>
    </row>
    <row r="1789" spans="1:15" s="19" customFormat="1" x14ac:dyDescent="0.25">
      <c r="B1789" s="105" t="s">
        <v>69</v>
      </c>
      <c r="C1789" s="106"/>
      <c r="D1789" s="16" t="s">
        <v>134</v>
      </c>
      <c r="E1789" s="16" t="s">
        <v>133</v>
      </c>
      <c r="F1789" s="15">
        <f>SUM(G1789:L1789)</f>
        <v>0</v>
      </c>
      <c r="G1789" s="15" t="s">
        <v>1</v>
      </c>
      <c r="H1789" s="15" t="s">
        <v>1</v>
      </c>
      <c r="I1789" s="15" t="s">
        <v>1</v>
      </c>
      <c r="J1789" s="15" t="s">
        <v>1</v>
      </c>
      <c r="K1789" s="15" t="s">
        <v>1</v>
      </c>
      <c r="L1789" s="15">
        <v>0</v>
      </c>
      <c r="M1789" s="15" t="s">
        <v>1</v>
      </c>
    </row>
    <row r="1790" spans="1:15" s="19" customFormat="1" x14ac:dyDescent="0.25">
      <c r="B1790" s="105" t="s">
        <v>70</v>
      </c>
      <c r="C1790" s="106"/>
      <c r="D1790" s="16" t="s">
        <v>134</v>
      </c>
      <c r="E1790" s="16" t="s">
        <v>133</v>
      </c>
      <c r="F1790" s="15">
        <f>SUM(G1790:L1790)</f>
        <v>0</v>
      </c>
      <c r="G1790" s="15" t="s">
        <v>1</v>
      </c>
      <c r="H1790" s="15"/>
      <c r="I1790" s="15" t="s">
        <v>1</v>
      </c>
      <c r="J1790" s="15" t="s">
        <v>1</v>
      </c>
      <c r="K1790" s="15" t="s">
        <v>1</v>
      </c>
      <c r="L1790" s="15">
        <v>0</v>
      </c>
      <c r="M1790" s="15" t="s">
        <v>1</v>
      </c>
    </row>
    <row r="1791" spans="1:15" ht="15" customHeight="1" x14ac:dyDescent="0.25">
      <c r="A1791" s="9">
        <v>8077378453</v>
      </c>
      <c r="B1791" s="101" t="s">
        <v>954</v>
      </c>
      <c r="C1791" s="102"/>
      <c r="D1791" s="16" t="s">
        <v>137</v>
      </c>
      <c r="E1791" s="16" t="s">
        <v>133</v>
      </c>
      <c r="F1791" s="14">
        <f>SUM(G1791:L1791)</f>
        <v>0</v>
      </c>
      <c r="G1791" s="14">
        <f t="shared" ref="G1791:M1791" si="366">SUM(G1793:G1795)</f>
        <v>0</v>
      </c>
      <c r="H1791" s="14">
        <f t="shared" si="366"/>
        <v>0</v>
      </c>
      <c r="I1791" s="14">
        <f t="shared" si="366"/>
        <v>0</v>
      </c>
      <c r="J1791" s="14">
        <f t="shared" si="366"/>
        <v>0</v>
      </c>
      <c r="K1791" s="14">
        <f t="shared" si="366"/>
        <v>0</v>
      </c>
      <c r="L1791" s="14">
        <f t="shared" si="366"/>
        <v>0</v>
      </c>
      <c r="M1791" s="14">
        <f t="shared" si="366"/>
        <v>0</v>
      </c>
      <c r="N1791" s="12"/>
      <c r="O1791" s="12"/>
    </row>
    <row r="1792" spans="1:15" ht="15" customHeight="1" x14ac:dyDescent="0.25">
      <c r="A1792" s="9"/>
      <c r="B1792" s="107" t="s">
        <v>67</v>
      </c>
      <c r="C1792" s="108"/>
      <c r="D1792" s="16" t="s">
        <v>1</v>
      </c>
      <c r="E1792" s="16" t="s">
        <v>1</v>
      </c>
      <c r="F1792" s="42" t="s">
        <v>1</v>
      </c>
      <c r="G1792" s="42" t="s">
        <v>1</v>
      </c>
      <c r="H1792" s="42" t="s">
        <v>1</v>
      </c>
      <c r="I1792" s="42" t="s">
        <v>1</v>
      </c>
      <c r="J1792" s="42" t="s">
        <v>1</v>
      </c>
      <c r="K1792" s="42" t="s">
        <v>1</v>
      </c>
      <c r="L1792" s="42" t="s">
        <v>1</v>
      </c>
      <c r="M1792" s="42" t="s">
        <v>1</v>
      </c>
      <c r="N1792" s="12"/>
      <c r="O1792" s="12"/>
    </row>
    <row r="1793" spans="1:16" ht="15" customHeight="1" x14ac:dyDescent="0.25">
      <c r="A1793" s="9"/>
      <c r="B1793" s="107" t="s">
        <v>68</v>
      </c>
      <c r="C1793" s="108"/>
      <c r="D1793" s="16" t="s">
        <v>137</v>
      </c>
      <c r="E1793" s="16" t="s">
        <v>133</v>
      </c>
      <c r="F1793" s="15">
        <f>SUM(G1793:L1793)</f>
        <v>0</v>
      </c>
      <c r="G1793" s="15" t="s">
        <v>1</v>
      </c>
      <c r="H1793" s="15" t="s">
        <v>1</v>
      </c>
      <c r="I1793" s="15" t="s">
        <v>1</v>
      </c>
      <c r="J1793" s="15" t="s">
        <v>1</v>
      </c>
      <c r="K1793" s="15" t="s">
        <v>1</v>
      </c>
      <c r="L1793" s="15"/>
      <c r="M1793" s="15"/>
      <c r="N1793" s="12"/>
      <c r="O1793" s="32"/>
      <c r="P1793" s="32"/>
    </row>
    <row r="1794" spans="1:16" ht="15" customHeight="1" x14ac:dyDescent="0.25">
      <c r="A1794" s="9"/>
      <c r="B1794" s="107" t="s">
        <v>69</v>
      </c>
      <c r="C1794" s="108"/>
      <c r="D1794" s="16" t="s">
        <v>137</v>
      </c>
      <c r="E1794" s="16" t="s">
        <v>133</v>
      </c>
      <c r="F1794" s="15">
        <f>SUM(G1794:L1794)</f>
        <v>0</v>
      </c>
      <c r="G1794" s="15" t="s">
        <v>1</v>
      </c>
      <c r="H1794" s="15" t="s">
        <v>1</v>
      </c>
      <c r="I1794" s="15" t="s">
        <v>1</v>
      </c>
      <c r="J1794" s="15" t="s">
        <v>1</v>
      </c>
      <c r="K1794" s="15" t="s">
        <v>1</v>
      </c>
      <c r="L1794" s="15"/>
      <c r="M1794" s="15"/>
      <c r="N1794" s="12"/>
      <c r="O1794" s="32"/>
      <c r="P1794" s="32"/>
    </row>
    <row r="1795" spans="1:16" ht="15" customHeight="1" x14ac:dyDescent="0.25">
      <c r="A1795" s="9"/>
      <c r="B1795" s="107" t="s">
        <v>70</v>
      </c>
      <c r="C1795" s="108"/>
      <c r="D1795" s="16" t="s">
        <v>137</v>
      </c>
      <c r="E1795" s="16" t="s">
        <v>133</v>
      </c>
      <c r="F1795" s="15">
        <f>SUM(G1795:L1795)</f>
        <v>0</v>
      </c>
      <c r="G1795" s="15" t="s">
        <v>1</v>
      </c>
      <c r="H1795" s="15" t="s">
        <v>1</v>
      </c>
      <c r="I1795" s="15" t="s">
        <v>1</v>
      </c>
      <c r="J1795" s="15" t="s">
        <v>1</v>
      </c>
      <c r="K1795" s="15" t="s">
        <v>1</v>
      </c>
      <c r="L1795" s="15"/>
      <c r="M1795" s="15"/>
      <c r="N1795" s="12"/>
      <c r="O1795" s="32"/>
      <c r="P1795" s="32"/>
    </row>
    <row r="1796" spans="1:16" ht="15" customHeight="1" x14ac:dyDescent="0.25">
      <c r="A1796" s="9">
        <v>8077423453</v>
      </c>
      <c r="B1796" s="101" t="s">
        <v>955</v>
      </c>
      <c r="C1796" s="102"/>
      <c r="D1796" s="16" t="s">
        <v>956</v>
      </c>
      <c r="E1796" s="16" t="s">
        <v>133</v>
      </c>
      <c r="F1796" s="14">
        <f>SUM(G1796:L1796)</f>
        <v>0</v>
      </c>
      <c r="G1796" s="14">
        <f t="shared" ref="G1796:M1796" si="367">SUM(G1798:G1800)</f>
        <v>0</v>
      </c>
      <c r="H1796" s="14">
        <f t="shared" si="367"/>
        <v>0</v>
      </c>
      <c r="I1796" s="14">
        <f t="shared" si="367"/>
        <v>0</v>
      </c>
      <c r="J1796" s="14">
        <f t="shared" si="367"/>
        <v>0</v>
      </c>
      <c r="K1796" s="14">
        <f t="shared" si="367"/>
        <v>0</v>
      </c>
      <c r="L1796" s="14">
        <f t="shared" si="367"/>
        <v>0</v>
      </c>
      <c r="M1796" s="14">
        <f t="shared" si="367"/>
        <v>0</v>
      </c>
      <c r="N1796" s="12"/>
      <c r="O1796" s="12"/>
    </row>
    <row r="1797" spans="1:16" ht="15" customHeight="1" x14ac:dyDescent="0.25">
      <c r="A1797" s="9"/>
      <c r="B1797" s="107" t="s">
        <v>67</v>
      </c>
      <c r="C1797" s="108"/>
      <c r="D1797" s="16" t="s">
        <v>1</v>
      </c>
      <c r="E1797" s="16" t="s">
        <v>1</v>
      </c>
      <c r="F1797" s="42" t="s">
        <v>1</v>
      </c>
      <c r="G1797" s="42" t="s">
        <v>1</v>
      </c>
      <c r="H1797" s="42" t="s">
        <v>1</v>
      </c>
      <c r="I1797" s="42" t="s">
        <v>1</v>
      </c>
      <c r="J1797" s="42" t="s">
        <v>1</v>
      </c>
      <c r="K1797" s="42" t="s">
        <v>1</v>
      </c>
      <c r="L1797" s="42" t="s">
        <v>1</v>
      </c>
      <c r="M1797" s="42" t="s">
        <v>1</v>
      </c>
      <c r="N1797" s="12"/>
      <c r="O1797" s="12"/>
    </row>
    <row r="1798" spans="1:16" ht="15" customHeight="1" x14ac:dyDescent="0.25">
      <c r="A1798" s="9"/>
      <c r="B1798" s="107" t="s">
        <v>68</v>
      </c>
      <c r="C1798" s="108"/>
      <c r="D1798" s="16" t="s">
        <v>956</v>
      </c>
      <c r="E1798" s="16" t="s">
        <v>133</v>
      </c>
      <c r="F1798" s="15">
        <f>SUM(G1798:L1798)</f>
        <v>0</v>
      </c>
      <c r="G1798" s="15" t="s">
        <v>1</v>
      </c>
      <c r="H1798" s="15" t="s">
        <v>1</v>
      </c>
      <c r="I1798" s="15" t="s">
        <v>1</v>
      </c>
      <c r="J1798" s="15" t="s">
        <v>1</v>
      </c>
      <c r="K1798" s="15" t="s">
        <v>1</v>
      </c>
      <c r="L1798" s="15" t="s">
        <v>1</v>
      </c>
      <c r="M1798" s="15" t="s">
        <v>1</v>
      </c>
      <c r="N1798" s="12"/>
      <c r="O1798" s="12"/>
    </row>
    <row r="1799" spans="1:16" ht="15" customHeight="1" x14ac:dyDescent="0.25">
      <c r="A1799" s="9"/>
      <c r="B1799" s="107" t="s">
        <v>69</v>
      </c>
      <c r="C1799" s="108"/>
      <c r="D1799" s="16" t="s">
        <v>956</v>
      </c>
      <c r="E1799" s="16" t="s">
        <v>133</v>
      </c>
      <c r="F1799" s="15">
        <f>SUM(G1799:L1799)</f>
        <v>0</v>
      </c>
      <c r="G1799" s="15" t="s">
        <v>1</v>
      </c>
      <c r="H1799" s="15" t="s">
        <v>1</v>
      </c>
      <c r="I1799" s="15" t="s">
        <v>1</v>
      </c>
      <c r="J1799" s="15" t="s">
        <v>1</v>
      </c>
      <c r="K1799" s="15" t="s">
        <v>1</v>
      </c>
      <c r="L1799" s="15" t="s">
        <v>1</v>
      </c>
      <c r="M1799" s="15" t="s">
        <v>1</v>
      </c>
      <c r="N1799" s="12"/>
      <c r="O1799" s="12"/>
    </row>
    <row r="1800" spans="1:16" ht="15" customHeight="1" x14ac:dyDescent="0.25">
      <c r="A1800" s="9"/>
      <c r="B1800" s="107" t="s">
        <v>70</v>
      </c>
      <c r="C1800" s="108"/>
      <c r="D1800" s="16" t="s">
        <v>956</v>
      </c>
      <c r="E1800" s="16" t="s">
        <v>133</v>
      </c>
      <c r="F1800" s="15">
        <f>SUM(G1800:L1800)</f>
        <v>0</v>
      </c>
      <c r="G1800" s="15" t="s">
        <v>1</v>
      </c>
      <c r="H1800" s="15" t="s">
        <v>1</v>
      </c>
      <c r="I1800" s="15" t="s">
        <v>1</v>
      </c>
      <c r="J1800" s="15" t="s">
        <v>1</v>
      </c>
      <c r="K1800" s="15" t="s">
        <v>1</v>
      </c>
      <c r="L1800" s="15" t="s">
        <v>1</v>
      </c>
      <c r="M1800" s="15" t="s">
        <v>1</v>
      </c>
      <c r="N1800" s="12"/>
      <c r="O1800" s="12"/>
    </row>
    <row r="1801" spans="1:16" s="39" customFormat="1" ht="15" customHeight="1" x14ac:dyDescent="0.25">
      <c r="B1801" s="101" t="s">
        <v>957</v>
      </c>
      <c r="C1801" s="102"/>
      <c r="D1801" s="16" t="s">
        <v>958</v>
      </c>
      <c r="E1801" s="16" t="s">
        <v>133</v>
      </c>
      <c r="F1801" s="14">
        <f>SUM(G1801:L1801)</f>
        <v>0</v>
      </c>
      <c r="G1801" s="14">
        <f t="shared" ref="G1801:M1801" si="368">SUM(G1803:G1805)</f>
        <v>0</v>
      </c>
      <c r="H1801" s="14">
        <f t="shared" si="368"/>
        <v>0</v>
      </c>
      <c r="I1801" s="14">
        <f t="shared" si="368"/>
        <v>0</v>
      </c>
      <c r="J1801" s="14">
        <f t="shared" si="368"/>
        <v>0</v>
      </c>
      <c r="K1801" s="14">
        <f t="shared" si="368"/>
        <v>0</v>
      </c>
      <c r="L1801" s="14">
        <f t="shared" si="368"/>
        <v>0</v>
      </c>
      <c r="M1801" s="14">
        <f t="shared" si="368"/>
        <v>0</v>
      </c>
    </row>
    <row r="1802" spans="1:16" s="39" customFormat="1" ht="15" customHeight="1" x14ac:dyDescent="0.25">
      <c r="B1802" s="107" t="s">
        <v>67</v>
      </c>
      <c r="C1802" s="108"/>
      <c r="D1802" s="16" t="s">
        <v>1</v>
      </c>
      <c r="E1802" s="16" t="s">
        <v>1</v>
      </c>
      <c r="F1802" s="42" t="s">
        <v>1</v>
      </c>
      <c r="G1802" s="42" t="s">
        <v>1</v>
      </c>
      <c r="H1802" s="42" t="s">
        <v>1</v>
      </c>
      <c r="I1802" s="42" t="s">
        <v>1</v>
      </c>
      <c r="J1802" s="42" t="s">
        <v>1</v>
      </c>
      <c r="K1802" s="42" t="s">
        <v>1</v>
      </c>
      <c r="L1802" s="42" t="s">
        <v>1</v>
      </c>
      <c r="M1802" s="42" t="s">
        <v>1</v>
      </c>
    </row>
    <row r="1803" spans="1:16" s="39" customFormat="1" ht="15" customHeight="1" x14ac:dyDescent="0.25">
      <c r="B1803" s="107" t="s">
        <v>68</v>
      </c>
      <c r="C1803" s="108"/>
      <c r="D1803" s="16" t="s">
        <v>958</v>
      </c>
      <c r="E1803" s="16" t="s">
        <v>133</v>
      </c>
      <c r="F1803" s="15">
        <f>SUM(G1803:L1803)</f>
        <v>0</v>
      </c>
      <c r="G1803" s="15" t="s">
        <v>1</v>
      </c>
      <c r="H1803" s="15" t="s">
        <v>1</v>
      </c>
      <c r="I1803" s="15"/>
      <c r="J1803" s="15" t="s">
        <v>1</v>
      </c>
      <c r="K1803" s="15" t="s">
        <v>1</v>
      </c>
      <c r="L1803" s="15" t="s">
        <v>1</v>
      </c>
      <c r="M1803" s="15" t="s">
        <v>1</v>
      </c>
    </row>
    <row r="1804" spans="1:16" s="39" customFormat="1" ht="15" customHeight="1" x14ac:dyDescent="0.25">
      <c r="B1804" s="107" t="s">
        <v>69</v>
      </c>
      <c r="C1804" s="108"/>
      <c r="D1804" s="16" t="s">
        <v>958</v>
      </c>
      <c r="E1804" s="16" t="s">
        <v>133</v>
      </c>
      <c r="F1804" s="15">
        <f>SUM(G1804:L1804)</f>
        <v>0</v>
      </c>
      <c r="G1804" s="15" t="s">
        <v>1</v>
      </c>
      <c r="H1804" s="15" t="s">
        <v>1</v>
      </c>
      <c r="I1804" s="15" t="s">
        <v>1</v>
      </c>
      <c r="J1804" s="15" t="s">
        <v>1</v>
      </c>
      <c r="K1804" s="15" t="s">
        <v>1</v>
      </c>
      <c r="L1804" s="15" t="s">
        <v>1</v>
      </c>
      <c r="M1804" s="15" t="s">
        <v>1</v>
      </c>
    </row>
    <row r="1805" spans="1:16" s="39" customFormat="1" ht="15" customHeight="1" x14ac:dyDescent="0.25">
      <c r="B1805" s="107" t="s">
        <v>70</v>
      </c>
      <c r="C1805" s="108"/>
      <c r="D1805" s="16" t="s">
        <v>958</v>
      </c>
      <c r="E1805" s="16" t="s">
        <v>133</v>
      </c>
      <c r="F1805" s="15">
        <f>SUM(G1805:L1805)</f>
        <v>0</v>
      </c>
      <c r="G1805" s="15" t="s">
        <v>1</v>
      </c>
      <c r="H1805" s="15" t="s">
        <v>1</v>
      </c>
      <c r="I1805" s="15" t="s">
        <v>1</v>
      </c>
      <c r="J1805" s="15" t="s">
        <v>1</v>
      </c>
      <c r="K1805" s="15" t="s">
        <v>1</v>
      </c>
      <c r="L1805" s="15" t="s">
        <v>1</v>
      </c>
      <c r="M1805" s="15" t="s">
        <v>1</v>
      </c>
    </row>
    <row r="1806" spans="1:16" s="20" customFormat="1" ht="15" customHeight="1" x14ac:dyDescent="0.25">
      <c r="B1806" s="101" t="s">
        <v>959</v>
      </c>
      <c r="C1806" s="102"/>
      <c r="D1806" s="16" t="s">
        <v>960</v>
      </c>
      <c r="E1806" s="16" t="s">
        <v>961</v>
      </c>
      <c r="F1806" s="14">
        <f>SUM(G1806:L1806)</f>
        <v>0</v>
      </c>
      <c r="G1806" s="14">
        <f t="shared" ref="G1806:M1806" si="369">SUM(G1808:G1810)</f>
        <v>0</v>
      </c>
      <c r="H1806" s="14">
        <f t="shared" si="369"/>
        <v>0</v>
      </c>
      <c r="I1806" s="14">
        <f t="shared" si="369"/>
        <v>0</v>
      </c>
      <c r="J1806" s="14">
        <f t="shared" si="369"/>
        <v>0</v>
      </c>
      <c r="K1806" s="14">
        <f t="shared" si="369"/>
        <v>0</v>
      </c>
      <c r="L1806" s="14">
        <f t="shared" si="369"/>
        <v>0</v>
      </c>
      <c r="M1806" s="14">
        <f t="shared" si="369"/>
        <v>0</v>
      </c>
    </row>
    <row r="1807" spans="1:16" s="20" customFormat="1" ht="15" customHeight="1" x14ac:dyDescent="0.25">
      <c r="B1807" s="105" t="s">
        <v>67</v>
      </c>
      <c r="C1807" s="106"/>
      <c r="D1807" s="16" t="s">
        <v>1</v>
      </c>
      <c r="E1807" s="16" t="s">
        <v>1</v>
      </c>
      <c r="F1807" s="42" t="s">
        <v>1</v>
      </c>
      <c r="G1807" s="42" t="s">
        <v>1</v>
      </c>
      <c r="H1807" s="42" t="s">
        <v>1</v>
      </c>
      <c r="I1807" s="42" t="s">
        <v>1</v>
      </c>
      <c r="J1807" s="42" t="s">
        <v>1</v>
      </c>
      <c r="K1807" s="42" t="s">
        <v>1</v>
      </c>
      <c r="L1807" s="42" t="s">
        <v>1</v>
      </c>
      <c r="M1807" s="42" t="s">
        <v>1</v>
      </c>
    </row>
    <row r="1808" spans="1:16" s="20" customFormat="1" ht="15" customHeight="1" x14ac:dyDescent="0.25">
      <c r="B1808" s="105" t="s">
        <v>68</v>
      </c>
      <c r="C1808" s="106"/>
      <c r="D1808" s="16" t="s">
        <v>960</v>
      </c>
      <c r="E1808" s="16" t="s">
        <v>961</v>
      </c>
      <c r="F1808" s="15">
        <f>SUM(G1808:L1808)</f>
        <v>0</v>
      </c>
      <c r="G1808" s="15"/>
      <c r="H1808" s="15"/>
      <c r="I1808" s="15"/>
      <c r="J1808" s="15"/>
      <c r="K1808" s="15"/>
      <c r="L1808" s="15"/>
      <c r="M1808" s="15"/>
    </row>
    <row r="1809" spans="2:13" s="20" customFormat="1" ht="15" customHeight="1" x14ac:dyDescent="0.25">
      <c r="B1809" s="105" t="s">
        <v>69</v>
      </c>
      <c r="C1809" s="106"/>
      <c r="D1809" s="16" t="s">
        <v>960</v>
      </c>
      <c r="E1809" s="16" t="s">
        <v>961</v>
      </c>
      <c r="F1809" s="15">
        <f>SUM(G1809:L1809)</f>
        <v>0</v>
      </c>
      <c r="G1809" s="15" t="s">
        <v>1</v>
      </c>
      <c r="H1809" s="15" t="s">
        <v>1</v>
      </c>
      <c r="I1809" s="15" t="s">
        <v>1</v>
      </c>
      <c r="J1809" s="15" t="s">
        <v>1</v>
      </c>
      <c r="K1809" s="15" t="s">
        <v>1</v>
      </c>
      <c r="L1809" s="15"/>
      <c r="M1809" s="15" t="s">
        <v>1</v>
      </c>
    </row>
    <row r="1810" spans="2:13" s="20" customFormat="1" ht="15" customHeight="1" x14ac:dyDescent="0.25">
      <c r="B1810" s="105" t="s">
        <v>70</v>
      </c>
      <c r="C1810" s="106"/>
      <c r="D1810" s="16" t="s">
        <v>960</v>
      </c>
      <c r="E1810" s="16" t="s">
        <v>961</v>
      </c>
      <c r="F1810" s="15">
        <f>SUM(G1810:L1810)</f>
        <v>0</v>
      </c>
      <c r="G1810" s="15" t="s">
        <v>1</v>
      </c>
      <c r="H1810" s="15" t="s">
        <v>1</v>
      </c>
      <c r="I1810" s="15" t="s">
        <v>1</v>
      </c>
      <c r="J1810" s="15" t="s">
        <v>1</v>
      </c>
      <c r="K1810" s="15" t="s">
        <v>1</v>
      </c>
      <c r="L1810" s="15"/>
      <c r="M1810" s="15" t="s">
        <v>1</v>
      </c>
    </row>
    <row r="1811" spans="2:13" s="20" customFormat="1" ht="15" customHeight="1" x14ac:dyDescent="0.25">
      <c r="B1811" s="101" t="s">
        <v>962</v>
      </c>
      <c r="C1811" s="102"/>
      <c r="D1811" s="16" t="s">
        <v>963</v>
      </c>
      <c r="E1811" s="16" t="s">
        <v>941</v>
      </c>
      <c r="F1811" s="14">
        <f>SUM(G1811:L1811)</f>
        <v>0</v>
      </c>
      <c r="G1811" s="14">
        <f t="shared" ref="G1811:M1811" si="370">SUM(G1813:G1815)</f>
        <v>0</v>
      </c>
      <c r="H1811" s="14">
        <f t="shared" si="370"/>
        <v>0</v>
      </c>
      <c r="I1811" s="14">
        <f t="shared" si="370"/>
        <v>0</v>
      </c>
      <c r="J1811" s="14">
        <f t="shared" si="370"/>
        <v>0</v>
      </c>
      <c r="K1811" s="14">
        <f t="shared" si="370"/>
        <v>0</v>
      </c>
      <c r="L1811" s="14">
        <f t="shared" si="370"/>
        <v>0</v>
      </c>
      <c r="M1811" s="14">
        <f t="shared" si="370"/>
        <v>0</v>
      </c>
    </row>
    <row r="1812" spans="2:13" s="20" customFormat="1" ht="15" customHeight="1" x14ac:dyDescent="0.25">
      <c r="B1812" s="105" t="s">
        <v>67</v>
      </c>
      <c r="C1812" s="106"/>
      <c r="D1812" s="16" t="s">
        <v>1</v>
      </c>
      <c r="E1812" s="16" t="s">
        <v>1</v>
      </c>
      <c r="F1812" s="42" t="s">
        <v>1</v>
      </c>
      <c r="G1812" s="42" t="s">
        <v>1</v>
      </c>
      <c r="H1812" s="42" t="s">
        <v>1</v>
      </c>
      <c r="I1812" s="42" t="s">
        <v>1</v>
      </c>
      <c r="J1812" s="42" t="s">
        <v>1</v>
      </c>
      <c r="K1812" s="42" t="s">
        <v>1</v>
      </c>
      <c r="L1812" s="42" t="s">
        <v>1</v>
      </c>
      <c r="M1812" s="42" t="s">
        <v>1</v>
      </c>
    </row>
    <row r="1813" spans="2:13" s="20" customFormat="1" ht="15" customHeight="1" x14ac:dyDescent="0.25">
      <c r="B1813" s="105" t="s">
        <v>68</v>
      </c>
      <c r="C1813" s="106"/>
      <c r="D1813" s="16" t="s">
        <v>963</v>
      </c>
      <c r="E1813" s="16" t="s">
        <v>941</v>
      </c>
      <c r="F1813" s="15">
        <f>SUM(G1813:L1813)</f>
        <v>0</v>
      </c>
      <c r="G1813" s="15"/>
      <c r="H1813" s="15"/>
      <c r="I1813" s="15"/>
      <c r="J1813" s="15"/>
      <c r="K1813" s="15"/>
      <c r="L1813" s="15"/>
      <c r="M1813" s="15"/>
    </row>
    <row r="1814" spans="2:13" s="20" customFormat="1" ht="15" customHeight="1" x14ac:dyDescent="0.25">
      <c r="B1814" s="105" t="s">
        <v>69</v>
      </c>
      <c r="C1814" s="106"/>
      <c r="D1814" s="16" t="s">
        <v>963</v>
      </c>
      <c r="E1814" s="16" t="s">
        <v>941</v>
      </c>
      <c r="F1814" s="15">
        <f>SUM(G1814:L1814)</f>
        <v>0</v>
      </c>
      <c r="G1814" s="15" t="s">
        <v>1</v>
      </c>
      <c r="H1814" s="15" t="s">
        <v>1</v>
      </c>
      <c r="I1814" s="15" t="s">
        <v>1</v>
      </c>
      <c r="J1814" s="15" t="s">
        <v>1</v>
      </c>
      <c r="K1814" s="15" t="s">
        <v>1</v>
      </c>
      <c r="L1814" s="15"/>
      <c r="M1814" s="15" t="s">
        <v>1</v>
      </c>
    </row>
    <row r="1815" spans="2:13" s="20" customFormat="1" ht="15" customHeight="1" x14ac:dyDescent="0.25">
      <c r="B1815" s="105" t="s">
        <v>70</v>
      </c>
      <c r="C1815" s="106"/>
      <c r="D1815" s="16" t="s">
        <v>963</v>
      </c>
      <c r="E1815" s="16" t="s">
        <v>941</v>
      </c>
      <c r="F1815" s="15">
        <f>SUM(G1815:L1815)</f>
        <v>0</v>
      </c>
      <c r="G1815" s="15" t="s">
        <v>1</v>
      </c>
      <c r="H1815" s="15" t="s">
        <v>1</v>
      </c>
      <c r="I1815" s="15" t="s">
        <v>1</v>
      </c>
      <c r="J1815" s="15" t="s">
        <v>1</v>
      </c>
      <c r="K1815" s="15" t="s">
        <v>1</v>
      </c>
      <c r="L1815" s="15"/>
      <c r="M1815" s="15" t="s">
        <v>1</v>
      </c>
    </row>
    <row r="1816" spans="2:13" s="54" customFormat="1" ht="15" customHeight="1" x14ac:dyDescent="0.25">
      <c r="B1816" s="101" t="s">
        <v>1003</v>
      </c>
      <c r="C1816" s="102"/>
      <c r="D1816" s="16">
        <v>148</v>
      </c>
      <c r="E1816" s="16">
        <v>158</v>
      </c>
      <c r="F1816" s="14">
        <f>SUM(G1816:L1816)</f>
        <v>0</v>
      </c>
      <c r="G1816" s="14">
        <f t="shared" ref="G1816:M1816" si="371">SUM(G1818:G1820)</f>
        <v>0</v>
      </c>
      <c r="H1816" s="14">
        <f t="shared" si="371"/>
        <v>0</v>
      </c>
      <c r="I1816" s="14">
        <f t="shared" si="371"/>
        <v>0</v>
      </c>
      <c r="J1816" s="14">
        <f t="shared" si="371"/>
        <v>0</v>
      </c>
      <c r="K1816" s="14">
        <f t="shared" si="371"/>
        <v>0</v>
      </c>
      <c r="L1816" s="14">
        <f t="shared" si="371"/>
        <v>0</v>
      </c>
      <c r="M1816" s="14">
        <f t="shared" si="371"/>
        <v>0</v>
      </c>
    </row>
    <row r="1817" spans="2:13" s="54" customFormat="1" ht="15" customHeight="1" x14ac:dyDescent="0.25">
      <c r="B1817" s="105" t="s">
        <v>67</v>
      </c>
      <c r="C1817" s="106"/>
      <c r="D1817" s="16" t="s">
        <v>1</v>
      </c>
      <c r="E1817" s="16" t="s">
        <v>1</v>
      </c>
      <c r="F1817" s="16" t="s">
        <v>1</v>
      </c>
      <c r="G1817" s="16" t="s">
        <v>1</v>
      </c>
      <c r="H1817" s="16" t="s">
        <v>1</v>
      </c>
      <c r="I1817" s="16" t="s">
        <v>1</v>
      </c>
      <c r="J1817" s="16" t="s">
        <v>1</v>
      </c>
      <c r="K1817" s="16" t="s">
        <v>1</v>
      </c>
      <c r="L1817" s="16" t="s">
        <v>1</v>
      </c>
      <c r="M1817" s="16" t="s">
        <v>1</v>
      </c>
    </row>
    <row r="1818" spans="2:13" s="54" customFormat="1" ht="15" customHeight="1" x14ac:dyDescent="0.25">
      <c r="B1818" s="105" t="s">
        <v>68</v>
      </c>
      <c r="C1818" s="106"/>
      <c r="D1818" s="16">
        <v>148</v>
      </c>
      <c r="E1818" s="16">
        <v>158</v>
      </c>
      <c r="F1818" s="15">
        <f>SUM(G1818:L1818)</f>
        <v>0</v>
      </c>
      <c r="G1818" s="15"/>
      <c r="H1818" s="15"/>
      <c r="I1818" s="15"/>
      <c r="J1818" s="15"/>
      <c r="K1818" s="15"/>
      <c r="L1818" s="15"/>
      <c r="M1818" s="15"/>
    </row>
    <row r="1819" spans="2:13" s="54" customFormat="1" ht="15" customHeight="1" x14ac:dyDescent="0.25">
      <c r="B1819" s="105" t="s">
        <v>69</v>
      </c>
      <c r="C1819" s="106"/>
      <c r="D1819" s="16">
        <v>148</v>
      </c>
      <c r="E1819" s="16">
        <v>158</v>
      </c>
      <c r="F1819" s="15">
        <f>SUM(G1819:L1819)</f>
        <v>0</v>
      </c>
      <c r="G1819" s="15" t="s">
        <v>1</v>
      </c>
      <c r="H1819" s="15" t="s">
        <v>1</v>
      </c>
      <c r="I1819" s="15" t="s">
        <v>1</v>
      </c>
      <c r="J1819" s="15" t="s">
        <v>1</v>
      </c>
      <c r="K1819" s="15" t="s">
        <v>1</v>
      </c>
      <c r="L1819" s="15"/>
      <c r="M1819" s="15" t="s">
        <v>1</v>
      </c>
    </row>
    <row r="1820" spans="2:13" s="54" customFormat="1" ht="15" customHeight="1" x14ac:dyDescent="0.25">
      <c r="B1820" s="105" t="s">
        <v>70</v>
      </c>
      <c r="C1820" s="106"/>
      <c r="D1820" s="16">
        <v>148</v>
      </c>
      <c r="E1820" s="16">
        <v>158</v>
      </c>
      <c r="F1820" s="15">
        <f>SUM(G1820:L1820)</f>
        <v>0</v>
      </c>
      <c r="G1820" s="15" t="s">
        <v>1</v>
      </c>
      <c r="H1820" s="15" t="s">
        <v>1</v>
      </c>
      <c r="I1820" s="15" t="s">
        <v>1</v>
      </c>
      <c r="J1820" s="15" t="s">
        <v>1</v>
      </c>
      <c r="K1820" s="15" t="s">
        <v>1</v>
      </c>
      <c r="L1820" s="15"/>
      <c r="M1820" s="15" t="s">
        <v>1</v>
      </c>
    </row>
    <row r="1821" spans="2:13" s="20" customFormat="1" ht="15" customHeight="1" x14ac:dyDescent="0.25">
      <c r="B1821" s="101" t="s">
        <v>139</v>
      </c>
      <c r="C1821" s="102"/>
      <c r="D1821" s="16" t="s">
        <v>127</v>
      </c>
      <c r="E1821" s="16" t="s">
        <v>140</v>
      </c>
      <c r="F1821" s="14">
        <f>SUM(G1821:L1821)</f>
        <v>0</v>
      </c>
      <c r="G1821" s="14">
        <f t="shared" ref="G1821:M1821" si="372">SUM(G1823:G1825)</f>
        <v>0</v>
      </c>
      <c r="H1821" s="14">
        <f t="shared" si="372"/>
        <v>0</v>
      </c>
      <c r="I1821" s="14">
        <f t="shared" si="372"/>
        <v>0</v>
      </c>
      <c r="J1821" s="14">
        <f t="shared" si="372"/>
        <v>0</v>
      </c>
      <c r="K1821" s="14">
        <f t="shared" si="372"/>
        <v>0</v>
      </c>
      <c r="L1821" s="14">
        <f t="shared" si="372"/>
        <v>0</v>
      </c>
      <c r="M1821" s="14">
        <f t="shared" si="372"/>
        <v>0</v>
      </c>
    </row>
    <row r="1822" spans="2:13" s="20" customFormat="1" ht="15" customHeight="1" x14ac:dyDescent="0.25">
      <c r="B1822" s="103" t="s">
        <v>67</v>
      </c>
      <c r="C1822" s="104"/>
      <c r="D1822" s="16" t="s">
        <v>1</v>
      </c>
      <c r="E1822" s="16" t="s">
        <v>1</v>
      </c>
      <c r="F1822" s="42" t="s">
        <v>1</v>
      </c>
      <c r="G1822" s="42" t="s">
        <v>1</v>
      </c>
      <c r="H1822" s="42" t="s">
        <v>1</v>
      </c>
      <c r="I1822" s="42" t="s">
        <v>1</v>
      </c>
      <c r="J1822" s="42" t="s">
        <v>1</v>
      </c>
      <c r="K1822" s="42" t="s">
        <v>1</v>
      </c>
      <c r="L1822" s="42" t="s">
        <v>1</v>
      </c>
      <c r="M1822" s="42" t="s">
        <v>1</v>
      </c>
    </row>
    <row r="1823" spans="2:13" s="20" customFormat="1" ht="15" customHeight="1" x14ac:dyDescent="0.25">
      <c r="B1823" s="103" t="s">
        <v>68</v>
      </c>
      <c r="C1823" s="104"/>
      <c r="D1823" s="16" t="s">
        <v>127</v>
      </c>
      <c r="E1823" s="16" t="s">
        <v>140</v>
      </c>
      <c r="F1823" s="15">
        <f>SUM(G1823:L1823)</f>
        <v>0</v>
      </c>
      <c r="G1823" s="15">
        <f t="shared" ref="G1823:M1823" si="373">G1828+G1838+G1843</f>
        <v>0</v>
      </c>
      <c r="H1823" s="15">
        <f t="shared" si="373"/>
        <v>0</v>
      </c>
      <c r="I1823" s="15">
        <f t="shared" si="373"/>
        <v>0</v>
      </c>
      <c r="J1823" s="15">
        <f t="shared" si="373"/>
        <v>0</v>
      </c>
      <c r="K1823" s="15">
        <f t="shared" si="373"/>
        <v>0</v>
      </c>
      <c r="L1823" s="15">
        <f t="shared" si="373"/>
        <v>0</v>
      </c>
      <c r="M1823" s="15">
        <f t="shared" si="373"/>
        <v>0</v>
      </c>
    </row>
    <row r="1824" spans="2:13" s="20" customFormat="1" ht="15" customHeight="1" x14ac:dyDescent="0.25">
      <c r="B1824" s="103" t="s">
        <v>69</v>
      </c>
      <c r="C1824" s="104"/>
      <c r="D1824" s="16" t="s">
        <v>127</v>
      </c>
      <c r="E1824" s="16" t="s">
        <v>140</v>
      </c>
      <c r="F1824" s="15">
        <f>SUM(G1824:L1824)</f>
        <v>0</v>
      </c>
      <c r="G1824" s="15" t="s">
        <v>1</v>
      </c>
      <c r="H1824" s="15" t="s">
        <v>1</v>
      </c>
      <c r="I1824" s="15" t="s">
        <v>1</v>
      </c>
      <c r="J1824" s="15" t="s">
        <v>1</v>
      </c>
      <c r="K1824" s="15" t="s">
        <v>1</v>
      </c>
      <c r="L1824" s="15">
        <f>L1829+L1839+L1844</f>
        <v>0</v>
      </c>
      <c r="M1824" s="15" t="s">
        <v>1</v>
      </c>
    </row>
    <row r="1825" spans="1:15" s="20" customFormat="1" ht="15" customHeight="1" x14ac:dyDescent="0.25">
      <c r="B1825" s="103" t="s">
        <v>70</v>
      </c>
      <c r="C1825" s="104"/>
      <c r="D1825" s="16" t="s">
        <v>127</v>
      </c>
      <c r="E1825" s="16" t="s">
        <v>140</v>
      </c>
      <c r="F1825" s="15">
        <f>SUM(G1825:L1825)</f>
        <v>0</v>
      </c>
      <c r="G1825" s="15" t="s">
        <v>1</v>
      </c>
      <c r="H1825" s="15" t="s">
        <v>1</v>
      </c>
      <c r="I1825" s="15" t="s">
        <v>1</v>
      </c>
      <c r="J1825" s="15" t="s">
        <v>1</v>
      </c>
      <c r="K1825" s="15" t="s">
        <v>1</v>
      </c>
      <c r="L1825" s="15">
        <f>L1830+L1840+L1845</f>
        <v>0</v>
      </c>
      <c r="M1825" s="15" t="s">
        <v>1</v>
      </c>
    </row>
    <row r="1826" spans="1:15" s="20" customFormat="1" ht="15" customHeight="1" x14ac:dyDescent="0.25">
      <c r="B1826" s="101" t="s">
        <v>128</v>
      </c>
      <c r="C1826" s="102"/>
      <c r="D1826" s="16" t="s">
        <v>130</v>
      </c>
      <c r="E1826" s="16" t="s">
        <v>129</v>
      </c>
      <c r="F1826" s="14">
        <f>SUM(G1826:L1826)</f>
        <v>0</v>
      </c>
      <c r="G1826" s="14">
        <f t="shared" ref="G1826:M1826" si="374">SUM(G1828:G1830)</f>
        <v>0</v>
      </c>
      <c r="H1826" s="14">
        <f t="shared" si="374"/>
        <v>0</v>
      </c>
      <c r="I1826" s="14">
        <f t="shared" si="374"/>
        <v>0</v>
      </c>
      <c r="J1826" s="14">
        <f t="shared" si="374"/>
        <v>0</v>
      </c>
      <c r="K1826" s="14">
        <f t="shared" si="374"/>
        <v>0</v>
      </c>
      <c r="L1826" s="14">
        <f t="shared" si="374"/>
        <v>0</v>
      </c>
      <c r="M1826" s="14">
        <f t="shared" si="374"/>
        <v>0</v>
      </c>
    </row>
    <row r="1827" spans="1:15" s="20" customFormat="1" ht="15" customHeight="1" x14ac:dyDescent="0.25">
      <c r="B1827" s="105" t="s">
        <v>67</v>
      </c>
      <c r="C1827" s="106"/>
      <c r="D1827" s="16" t="s">
        <v>1</v>
      </c>
      <c r="E1827" s="16" t="s">
        <v>1</v>
      </c>
      <c r="F1827" s="42" t="s">
        <v>1</v>
      </c>
      <c r="G1827" s="42" t="s">
        <v>1</v>
      </c>
      <c r="H1827" s="42" t="s">
        <v>1</v>
      </c>
      <c r="I1827" s="42" t="s">
        <v>1</v>
      </c>
      <c r="J1827" s="42" t="s">
        <v>1</v>
      </c>
      <c r="K1827" s="42" t="s">
        <v>1</v>
      </c>
      <c r="L1827" s="42" t="s">
        <v>1</v>
      </c>
      <c r="M1827" s="42" t="s">
        <v>1</v>
      </c>
    </row>
    <row r="1828" spans="1:15" s="20" customFormat="1" ht="15" customHeight="1" x14ac:dyDescent="0.25">
      <c r="B1828" s="105" t="s">
        <v>68</v>
      </c>
      <c r="C1828" s="106"/>
      <c r="D1828" s="16" t="s">
        <v>130</v>
      </c>
      <c r="E1828" s="16" t="s">
        <v>129</v>
      </c>
      <c r="F1828" s="15">
        <f>SUM(G1828:L1828)</f>
        <v>0</v>
      </c>
      <c r="G1828" s="15"/>
      <c r="H1828" s="15"/>
      <c r="I1828" s="15"/>
      <c r="J1828" s="15"/>
      <c r="K1828" s="15"/>
      <c r="L1828" s="15"/>
      <c r="M1828" s="15"/>
    </row>
    <row r="1829" spans="1:15" s="20" customFormat="1" ht="15" customHeight="1" x14ac:dyDescent="0.25">
      <c r="B1829" s="105" t="s">
        <v>69</v>
      </c>
      <c r="C1829" s="106"/>
      <c r="D1829" s="16" t="s">
        <v>130</v>
      </c>
      <c r="E1829" s="16" t="s">
        <v>129</v>
      </c>
      <c r="F1829" s="15">
        <f>SUM(G1829:L1829)</f>
        <v>0</v>
      </c>
      <c r="G1829" s="15" t="s">
        <v>1</v>
      </c>
      <c r="H1829" s="15" t="s">
        <v>1</v>
      </c>
      <c r="I1829" s="15" t="s">
        <v>1</v>
      </c>
      <c r="J1829" s="15" t="s">
        <v>1</v>
      </c>
      <c r="K1829" s="15" t="s">
        <v>1</v>
      </c>
      <c r="L1829" s="15"/>
      <c r="M1829" s="15"/>
    </row>
    <row r="1830" spans="1:15" s="20" customFormat="1" ht="15" customHeight="1" x14ac:dyDescent="0.25">
      <c r="B1830" s="105" t="s">
        <v>70</v>
      </c>
      <c r="C1830" s="106"/>
      <c r="D1830" s="16" t="s">
        <v>130</v>
      </c>
      <c r="E1830" s="16" t="s">
        <v>129</v>
      </c>
      <c r="F1830" s="15">
        <f>SUM(G1830:L1830)</f>
        <v>0</v>
      </c>
      <c r="G1830" s="15" t="s">
        <v>1</v>
      </c>
      <c r="H1830" s="15" t="s">
        <v>1</v>
      </c>
      <c r="I1830" s="15" t="s">
        <v>1</v>
      </c>
      <c r="J1830" s="15" t="s">
        <v>1</v>
      </c>
      <c r="K1830" s="15" t="s">
        <v>1</v>
      </c>
      <c r="L1830" s="15"/>
      <c r="M1830" s="15"/>
    </row>
    <row r="1831" spans="1:15" ht="15" customHeight="1" x14ac:dyDescent="0.25">
      <c r="A1831" s="9">
        <v>8077425953</v>
      </c>
      <c r="B1831" s="101" t="s">
        <v>983</v>
      </c>
      <c r="C1831" s="102"/>
      <c r="D1831" s="16">
        <v>1543</v>
      </c>
      <c r="E1831" s="16" t="s">
        <v>129</v>
      </c>
      <c r="F1831" s="14">
        <f>SUM(G1831:L1831)</f>
        <v>0</v>
      </c>
      <c r="G1831" s="14">
        <f t="shared" ref="G1831:M1831" si="375">SUM(G1833:G1835)</f>
        <v>0</v>
      </c>
      <c r="H1831" s="14">
        <f t="shared" si="375"/>
        <v>0</v>
      </c>
      <c r="I1831" s="14">
        <f t="shared" si="375"/>
        <v>0</v>
      </c>
      <c r="J1831" s="14">
        <f t="shared" si="375"/>
        <v>0</v>
      </c>
      <c r="K1831" s="14">
        <f t="shared" si="375"/>
        <v>0</v>
      </c>
      <c r="L1831" s="14">
        <f t="shared" si="375"/>
        <v>0</v>
      </c>
      <c r="M1831" s="14">
        <f t="shared" si="375"/>
        <v>0</v>
      </c>
      <c r="N1831" s="12"/>
      <c r="O1831" s="12"/>
    </row>
    <row r="1832" spans="1:15" ht="15" customHeight="1" x14ac:dyDescent="0.25">
      <c r="A1832" s="9"/>
      <c r="B1832" s="109" t="s">
        <v>67</v>
      </c>
      <c r="C1832" s="110"/>
      <c r="D1832" s="16" t="s">
        <v>1</v>
      </c>
      <c r="E1832" s="16" t="s">
        <v>1</v>
      </c>
      <c r="F1832" s="42" t="s">
        <v>1</v>
      </c>
      <c r="G1832" s="42" t="s">
        <v>1</v>
      </c>
      <c r="H1832" s="42" t="s">
        <v>1</v>
      </c>
      <c r="I1832" s="42" t="s">
        <v>1</v>
      </c>
      <c r="J1832" s="42" t="s">
        <v>1</v>
      </c>
      <c r="K1832" s="42" t="s">
        <v>1</v>
      </c>
      <c r="L1832" s="42" t="s">
        <v>1</v>
      </c>
      <c r="M1832" s="42" t="s">
        <v>1</v>
      </c>
      <c r="N1832" s="12"/>
      <c r="O1832" s="12"/>
    </row>
    <row r="1833" spans="1:15" ht="15" customHeight="1" x14ac:dyDescent="0.25">
      <c r="A1833" s="9"/>
      <c r="B1833" s="109" t="s">
        <v>68</v>
      </c>
      <c r="C1833" s="110"/>
      <c r="D1833" s="16">
        <v>1543</v>
      </c>
      <c r="E1833" s="16" t="s">
        <v>129</v>
      </c>
      <c r="F1833" s="15">
        <f>SUM(G1833:L1833)</f>
        <v>0</v>
      </c>
      <c r="G1833" s="15" t="s">
        <v>1</v>
      </c>
      <c r="H1833" s="15" t="s">
        <v>1</v>
      </c>
      <c r="I1833" s="15" t="s">
        <v>1</v>
      </c>
      <c r="J1833" s="15" t="s">
        <v>1</v>
      </c>
      <c r="K1833" s="15" t="s">
        <v>1</v>
      </c>
      <c r="L1833" s="15" t="s">
        <v>1</v>
      </c>
      <c r="M1833" s="15" t="s">
        <v>1</v>
      </c>
      <c r="N1833" s="12"/>
      <c r="O1833" s="12"/>
    </row>
    <row r="1834" spans="1:15" ht="15" customHeight="1" x14ac:dyDescent="0.25">
      <c r="A1834" s="9"/>
      <c r="B1834" s="109" t="s">
        <v>69</v>
      </c>
      <c r="C1834" s="110"/>
      <c r="D1834" s="16">
        <v>1543</v>
      </c>
      <c r="E1834" s="16" t="s">
        <v>129</v>
      </c>
      <c r="F1834" s="15">
        <f>SUM(G1834:L1834)</f>
        <v>0</v>
      </c>
      <c r="G1834" s="15" t="s">
        <v>1</v>
      </c>
      <c r="H1834" s="15" t="s">
        <v>1</v>
      </c>
      <c r="I1834" s="15" t="s">
        <v>1</v>
      </c>
      <c r="J1834" s="15" t="s">
        <v>1</v>
      </c>
      <c r="K1834" s="15" t="s">
        <v>1</v>
      </c>
      <c r="L1834" s="15" t="s">
        <v>1</v>
      </c>
      <c r="M1834" s="15" t="s">
        <v>1</v>
      </c>
      <c r="N1834" s="12"/>
      <c r="O1834" s="12"/>
    </row>
    <row r="1835" spans="1:15" ht="15" customHeight="1" x14ac:dyDescent="0.25">
      <c r="A1835" s="9"/>
      <c r="B1835" s="109" t="s">
        <v>70</v>
      </c>
      <c r="C1835" s="110"/>
      <c r="D1835" s="16">
        <v>1543</v>
      </c>
      <c r="E1835" s="16" t="s">
        <v>129</v>
      </c>
      <c r="F1835" s="15">
        <f>SUM(G1835:L1835)</f>
        <v>0</v>
      </c>
      <c r="G1835" s="15" t="s">
        <v>1</v>
      </c>
      <c r="H1835" s="15" t="s">
        <v>1</v>
      </c>
      <c r="I1835" s="15" t="s">
        <v>1</v>
      </c>
      <c r="J1835" s="15" t="s">
        <v>1</v>
      </c>
      <c r="K1835" s="15" t="s">
        <v>1</v>
      </c>
      <c r="L1835" s="15" t="s">
        <v>1</v>
      </c>
      <c r="M1835" s="15" t="s">
        <v>1</v>
      </c>
      <c r="N1835" s="12"/>
      <c r="O1835" s="12"/>
    </row>
    <row r="1836" spans="1:15" s="21" customFormat="1" ht="15" customHeight="1" x14ac:dyDescent="0.25">
      <c r="B1836" s="101" t="s">
        <v>136</v>
      </c>
      <c r="C1836" s="102"/>
      <c r="D1836" s="16" t="s">
        <v>133</v>
      </c>
      <c r="E1836" s="16" t="s">
        <v>138</v>
      </c>
      <c r="F1836" s="14">
        <f>SUM(G1836:L1836)</f>
        <v>0</v>
      </c>
      <c r="G1836" s="14">
        <f t="shared" ref="G1836:M1836" si="376">SUM(G1838:G1840)</f>
        <v>0</v>
      </c>
      <c r="H1836" s="14">
        <f t="shared" si="376"/>
        <v>0</v>
      </c>
      <c r="I1836" s="14">
        <f t="shared" si="376"/>
        <v>0</v>
      </c>
      <c r="J1836" s="14">
        <f t="shared" si="376"/>
        <v>0</v>
      </c>
      <c r="K1836" s="14">
        <f t="shared" si="376"/>
        <v>0</v>
      </c>
      <c r="L1836" s="14">
        <f t="shared" si="376"/>
        <v>0</v>
      </c>
      <c r="M1836" s="14">
        <f t="shared" si="376"/>
        <v>0</v>
      </c>
    </row>
    <row r="1837" spans="1:15" s="21" customFormat="1" ht="15" customHeight="1" x14ac:dyDescent="0.25">
      <c r="B1837" s="105" t="s">
        <v>67</v>
      </c>
      <c r="C1837" s="106"/>
      <c r="D1837" s="16" t="s">
        <v>1</v>
      </c>
      <c r="E1837" s="16" t="s">
        <v>1</v>
      </c>
      <c r="F1837" s="42" t="s">
        <v>1</v>
      </c>
      <c r="G1837" s="42" t="s">
        <v>1</v>
      </c>
      <c r="H1837" s="42" t="s">
        <v>1</v>
      </c>
      <c r="I1837" s="42" t="s">
        <v>1</v>
      </c>
      <c r="J1837" s="42" t="s">
        <v>1</v>
      </c>
      <c r="K1837" s="42" t="s">
        <v>1</v>
      </c>
      <c r="L1837" s="42" t="s">
        <v>1</v>
      </c>
      <c r="M1837" s="42" t="s">
        <v>1</v>
      </c>
    </row>
    <row r="1838" spans="1:15" s="21" customFormat="1" ht="15" customHeight="1" x14ac:dyDescent="0.25">
      <c r="B1838" s="105" t="s">
        <v>68</v>
      </c>
      <c r="C1838" s="106"/>
      <c r="D1838" s="16" t="s">
        <v>133</v>
      </c>
      <c r="E1838" s="16" t="s">
        <v>138</v>
      </c>
      <c r="F1838" s="15">
        <f>SUM(G1838:L1838)</f>
        <v>0</v>
      </c>
      <c r="G1838" s="15"/>
      <c r="H1838" s="15"/>
      <c r="I1838" s="15"/>
      <c r="J1838" s="15"/>
      <c r="K1838" s="15"/>
      <c r="L1838" s="15"/>
      <c r="M1838" s="15"/>
    </row>
    <row r="1839" spans="1:15" s="21" customFormat="1" ht="15" customHeight="1" x14ac:dyDescent="0.25">
      <c r="B1839" s="105" t="s">
        <v>69</v>
      </c>
      <c r="C1839" s="106"/>
      <c r="D1839" s="16" t="s">
        <v>133</v>
      </c>
      <c r="E1839" s="16" t="s">
        <v>138</v>
      </c>
      <c r="F1839" s="15">
        <f>SUM(G1839:L1839)</f>
        <v>0</v>
      </c>
      <c r="G1839" s="15" t="s">
        <v>1</v>
      </c>
      <c r="H1839" s="15" t="s">
        <v>1</v>
      </c>
      <c r="I1839" s="15" t="s">
        <v>1</v>
      </c>
      <c r="J1839" s="15" t="s">
        <v>1</v>
      </c>
      <c r="K1839" s="15" t="s">
        <v>1</v>
      </c>
      <c r="L1839" s="15"/>
      <c r="M1839" s="15"/>
    </row>
    <row r="1840" spans="1:15" s="21" customFormat="1" ht="15" customHeight="1" x14ac:dyDescent="0.25">
      <c r="B1840" s="105" t="s">
        <v>70</v>
      </c>
      <c r="C1840" s="106"/>
      <c r="D1840" s="16" t="s">
        <v>133</v>
      </c>
      <c r="E1840" s="16" t="s">
        <v>138</v>
      </c>
      <c r="F1840" s="15">
        <f>SUM(G1840:L1840)</f>
        <v>0</v>
      </c>
      <c r="G1840" s="15" t="s">
        <v>1</v>
      </c>
      <c r="H1840" s="15" t="s">
        <v>1</v>
      </c>
      <c r="I1840" s="15" t="s">
        <v>1</v>
      </c>
      <c r="J1840" s="15" t="s">
        <v>1</v>
      </c>
      <c r="K1840" s="15" t="s">
        <v>1</v>
      </c>
      <c r="L1840" s="15"/>
      <c r="M1840" s="15"/>
    </row>
    <row r="1841" spans="1:15" s="40" customFormat="1" ht="15" customHeight="1" x14ac:dyDescent="0.25">
      <c r="B1841" s="101" t="s">
        <v>142</v>
      </c>
      <c r="C1841" s="102"/>
      <c r="D1841" s="16" t="s">
        <v>961</v>
      </c>
      <c r="E1841" s="16" t="s">
        <v>143</v>
      </c>
      <c r="F1841" s="14">
        <f>SUM(G1841:L1841)</f>
        <v>0</v>
      </c>
      <c r="G1841" s="14">
        <f t="shared" ref="G1841:M1841" si="377">SUM(G1843:G1845)</f>
        <v>0</v>
      </c>
      <c r="H1841" s="14">
        <f t="shared" si="377"/>
        <v>0</v>
      </c>
      <c r="I1841" s="14">
        <f t="shared" si="377"/>
        <v>0</v>
      </c>
      <c r="J1841" s="14">
        <f t="shared" si="377"/>
        <v>0</v>
      </c>
      <c r="K1841" s="14">
        <f t="shared" si="377"/>
        <v>0</v>
      </c>
      <c r="L1841" s="14">
        <f t="shared" si="377"/>
        <v>0</v>
      </c>
      <c r="M1841" s="14">
        <f t="shared" si="377"/>
        <v>0</v>
      </c>
    </row>
    <row r="1842" spans="1:15" s="40" customFormat="1" ht="15" customHeight="1" x14ac:dyDescent="0.25">
      <c r="B1842" s="105" t="s">
        <v>67</v>
      </c>
      <c r="C1842" s="106"/>
      <c r="D1842" s="16" t="s">
        <v>1</v>
      </c>
      <c r="E1842" s="16" t="s">
        <v>1</v>
      </c>
      <c r="F1842" s="42" t="s">
        <v>1</v>
      </c>
      <c r="G1842" s="42" t="s">
        <v>1</v>
      </c>
      <c r="H1842" s="42" t="s">
        <v>1</v>
      </c>
      <c r="I1842" s="42" t="s">
        <v>1</v>
      </c>
      <c r="J1842" s="42" t="s">
        <v>1</v>
      </c>
      <c r="K1842" s="42" t="s">
        <v>1</v>
      </c>
      <c r="L1842" s="42" t="s">
        <v>1</v>
      </c>
      <c r="M1842" s="42" t="s">
        <v>1</v>
      </c>
    </row>
    <row r="1843" spans="1:15" s="40" customFormat="1" ht="25.5" customHeight="1" x14ac:dyDescent="0.25">
      <c r="B1843" s="105" t="s">
        <v>68</v>
      </c>
      <c r="C1843" s="106"/>
      <c r="D1843" s="16" t="s">
        <v>961</v>
      </c>
      <c r="E1843" s="16" t="s">
        <v>143</v>
      </c>
      <c r="F1843" s="15">
        <f>SUM(G1843:L1843)</f>
        <v>0</v>
      </c>
      <c r="G1843" s="15"/>
      <c r="H1843" s="15"/>
      <c r="I1843" s="15"/>
      <c r="J1843" s="15"/>
      <c r="K1843" s="15"/>
      <c r="L1843" s="15">
        <v>0</v>
      </c>
      <c r="M1843" s="15">
        <v>0</v>
      </c>
      <c r="N1843" s="18"/>
    </row>
    <row r="1844" spans="1:15" s="40" customFormat="1" ht="15" customHeight="1" x14ac:dyDescent="0.25">
      <c r="B1844" s="105" t="s">
        <v>69</v>
      </c>
      <c r="C1844" s="106"/>
      <c r="D1844" s="16" t="s">
        <v>961</v>
      </c>
      <c r="E1844" s="16" t="s">
        <v>143</v>
      </c>
      <c r="F1844" s="15">
        <f>SUM(G1844:L1844)</f>
        <v>0</v>
      </c>
      <c r="G1844" s="15" t="s">
        <v>1</v>
      </c>
      <c r="H1844" s="15" t="s">
        <v>1</v>
      </c>
      <c r="I1844" s="15" t="s">
        <v>1</v>
      </c>
      <c r="J1844" s="15" t="s">
        <v>1</v>
      </c>
      <c r="K1844" s="15" t="s">
        <v>1</v>
      </c>
      <c r="L1844" s="15"/>
      <c r="M1844" s="15"/>
      <c r="N1844" s="18"/>
    </row>
    <row r="1845" spans="1:15" s="40" customFormat="1" ht="15" customHeight="1" x14ac:dyDescent="0.25">
      <c r="B1845" s="105" t="s">
        <v>70</v>
      </c>
      <c r="C1845" s="106"/>
      <c r="D1845" s="16" t="s">
        <v>961</v>
      </c>
      <c r="E1845" s="16" t="s">
        <v>143</v>
      </c>
      <c r="F1845" s="15">
        <f>SUM(G1845:L1845)</f>
        <v>0</v>
      </c>
      <c r="G1845" s="15" t="s">
        <v>1</v>
      </c>
      <c r="H1845" s="15" t="s">
        <v>1</v>
      </c>
      <c r="I1845" s="15" t="s">
        <v>1</v>
      </c>
      <c r="J1845" s="15" t="s">
        <v>1</v>
      </c>
      <c r="K1845" s="15" t="s">
        <v>1</v>
      </c>
      <c r="L1845" s="15"/>
      <c r="M1845" s="15"/>
      <c r="N1845" s="18"/>
    </row>
    <row r="1846" spans="1:15" s="21" customFormat="1" ht="15" customHeight="1" x14ac:dyDescent="0.25">
      <c r="B1846" s="101" t="s">
        <v>144</v>
      </c>
      <c r="C1846" s="102"/>
      <c r="D1846" s="16" t="s">
        <v>964</v>
      </c>
      <c r="E1846" s="16" t="s">
        <v>143</v>
      </c>
      <c r="F1846" s="14">
        <f>SUM(G1846:L1846)</f>
        <v>0</v>
      </c>
      <c r="G1846" s="14">
        <f t="shared" ref="G1846:M1846" si="378">SUM(G1848:G1850)</f>
        <v>0</v>
      </c>
      <c r="H1846" s="14">
        <f t="shared" si="378"/>
        <v>0</v>
      </c>
      <c r="I1846" s="14">
        <f t="shared" si="378"/>
        <v>0</v>
      </c>
      <c r="J1846" s="14">
        <f t="shared" si="378"/>
        <v>0</v>
      </c>
      <c r="K1846" s="14">
        <f t="shared" si="378"/>
        <v>0</v>
      </c>
      <c r="L1846" s="14">
        <f t="shared" si="378"/>
        <v>0</v>
      </c>
      <c r="M1846" s="14">
        <f t="shared" si="378"/>
        <v>0</v>
      </c>
    </row>
    <row r="1847" spans="1:15" s="21" customFormat="1" ht="15" customHeight="1" x14ac:dyDescent="0.25">
      <c r="B1847" s="107" t="s">
        <v>67</v>
      </c>
      <c r="C1847" s="108"/>
      <c r="D1847" s="16" t="s">
        <v>1</v>
      </c>
      <c r="E1847" s="16" t="s">
        <v>1</v>
      </c>
      <c r="F1847" s="42" t="s">
        <v>1</v>
      </c>
      <c r="G1847" s="42" t="s">
        <v>1</v>
      </c>
      <c r="H1847" s="42" t="s">
        <v>1</v>
      </c>
      <c r="I1847" s="42" t="s">
        <v>1</v>
      </c>
      <c r="J1847" s="42" t="s">
        <v>1</v>
      </c>
      <c r="K1847" s="42" t="s">
        <v>1</v>
      </c>
      <c r="L1847" s="42" t="s">
        <v>1</v>
      </c>
      <c r="M1847" s="42" t="s">
        <v>1</v>
      </c>
    </row>
    <row r="1848" spans="1:15" s="21" customFormat="1" ht="15" customHeight="1" x14ac:dyDescent="0.25">
      <c r="B1848" s="107" t="s">
        <v>68</v>
      </c>
      <c r="C1848" s="108"/>
      <c r="D1848" s="16" t="s">
        <v>964</v>
      </c>
      <c r="E1848" s="16" t="s">
        <v>143</v>
      </c>
      <c r="F1848" s="15">
        <f>SUM(G1848:L1848)</f>
        <v>0</v>
      </c>
      <c r="G1848" s="15" t="s">
        <v>1</v>
      </c>
      <c r="H1848" s="15" t="s">
        <v>1</v>
      </c>
      <c r="I1848" s="15" t="s">
        <v>1</v>
      </c>
      <c r="J1848" s="15" t="s">
        <v>1</v>
      </c>
      <c r="K1848" s="15" t="s">
        <v>1</v>
      </c>
      <c r="L1848" s="15"/>
      <c r="M1848" s="15"/>
      <c r="N1848" s="18"/>
    </row>
    <row r="1849" spans="1:15" s="21" customFormat="1" ht="15" customHeight="1" x14ac:dyDescent="0.25">
      <c r="B1849" s="107" t="s">
        <v>69</v>
      </c>
      <c r="C1849" s="108"/>
      <c r="D1849" s="16" t="s">
        <v>964</v>
      </c>
      <c r="E1849" s="16" t="s">
        <v>143</v>
      </c>
      <c r="F1849" s="15">
        <f>SUM(G1849:L1849)</f>
        <v>0</v>
      </c>
      <c r="G1849" s="15" t="s">
        <v>1</v>
      </c>
      <c r="H1849" s="15" t="s">
        <v>1</v>
      </c>
      <c r="I1849" s="15" t="s">
        <v>1</v>
      </c>
      <c r="J1849" s="15" t="s">
        <v>1</v>
      </c>
      <c r="K1849" s="15" t="s">
        <v>1</v>
      </c>
      <c r="L1849" s="15"/>
      <c r="M1849" s="15"/>
      <c r="N1849" s="18"/>
    </row>
    <row r="1850" spans="1:15" s="21" customFormat="1" ht="15" customHeight="1" x14ac:dyDescent="0.25">
      <c r="B1850" s="107" t="s">
        <v>70</v>
      </c>
      <c r="C1850" s="108"/>
      <c r="D1850" s="16" t="s">
        <v>964</v>
      </c>
      <c r="E1850" s="16" t="s">
        <v>143</v>
      </c>
      <c r="F1850" s="15">
        <f>SUM(G1850:L1850)</f>
        <v>0</v>
      </c>
      <c r="G1850" s="15" t="s">
        <v>1</v>
      </c>
      <c r="H1850" s="15" t="s">
        <v>1</v>
      </c>
      <c r="I1850" s="15" t="s">
        <v>1</v>
      </c>
      <c r="J1850" s="15" t="s">
        <v>1</v>
      </c>
      <c r="K1850" s="15" t="s">
        <v>1</v>
      </c>
      <c r="L1850" s="15"/>
      <c r="M1850" s="15"/>
      <c r="N1850" s="18"/>
    </row>
    <row r="1851" spans="1:15" ht="15" customHeight="1" x14ac:dyDescent="0.25">
      <c r="A1851" s="9">
        <v>8077380953</v>
      </c>
      <c r="B1851" s="101" t="s">
        <v>145</v>
      </c>
      <c r="C1851" s="102"/>
      <c r="D1851" s="16" t="s">
        <v>965</v>
      </c>
      <c r="E1851" s="16" t="s">
        <v>143</v>
      </c>
      <c r="F1851" s="14">
        <f>SUM(G1851:L1851)</f>
        <v>0</v>
      </c>
      <c r="G1851" s="14">
        <f t="shared" ref="G1851:M1851" si="379">SUM(G1853:G1855)</f>
        <v>0</v>
      </c>
      <c r="H1851" s="14">
        <f t="shared" si="379"/>
        <v>0</v>
      </c>
      <c r="I1851" s="14">
        <f t="shared" si="379"/>
        <v>0</v>
      </c>
      <c r="J1851" s="14">
        <f t="shared" si="379"/>
        <v>0</v>
      </c>
      <c r="K1851" s="14">
        <f t="shared" si="379"/>
        <v>0</v>
      </c>
      <c r="L1851" s="14">
        <f t="shared" si="379"/>
        <v>0</v>
      </c>
      <c r="M1851" s="14">
        <f t="shared" si="379"/>
        <v>0</v>
      </c>
      <c r="N1851" s="12"/>
      <c r="O1851" s="12"/>
    </row>
    <row r="1852" spans="1:15" ht="15" customHeight="1" x14ac:dyDescent="0.25">
      <c r="A1852" s="9"/>
      <c r="B1852" s="107" t="s">
        <v>67</v>
      </c>
      <c r="C1852" s="108"/>
      <c r="D1852" s="16" t="s">
        <v>1</v>
      </c>
      <c r="E1852" s="16" t="s">
        <v>1</v>
      </c>
      <c r="F1852" s="42" t="s">
        <v>1</v>
      </c>
      <c r="G1852" s="42" t="s">
        <v>1</v>
      </c>
      <c r="H1852" s="42" t="s">
        <v>1</v>
      </c>
      <c r="I1852" s="42" t="s">
        <v>1</v>
      </c>
      <c r="J1852" s="42" t="s">
        <v>1</v>
      </c>
      <c r="K1852" s="42" t="s">
        <v>1</v>
      </c>
      <c r="L1852" s="42" t="s">
        <v>1</v>
      </c>
      <c r="M1852" s="42" t="s">
        <v>1</v>
      </c>
      <c r="N1852" s="12"/>
      <c r="O1852" s="12"/>
    </row>
    <row r="1853" spans="1:15" ht="15" customHeight="1" x14ac:dyDescent="0.25">
      <c r="A1853" s="9"/>
      <c r="B1853" s="107" t="s">
        <v>68</v>
      </c>
      <c r="C1853" s="108"/>
      <c r="D1853" s="16" t="s">
        <v>965</v>
      </c>
      <c r="E1853" s="16" t="s">
        <v>143</v>
      </c>
      <c r="F1853" s="15">
        <f>SUM(G1853:L1853)</f>
        <v>0</v>
      </c>
      <c r="G1853" s="15" t="s">
        <v>1</v>
      </c>
      <c r="H1853" s="15" t="s">
        <v>1</v>
      </c>
      <c r="I1853" s="15" t="s">
        <v>1</v>
      </c>
      <c r="J1853" s="15" t="s">
        <v>1</v>
      </c>
      <c r="K1853" s="15" t="s">
        <v>1</v>
      </c>
      <c r="L1853" s="15" t="s">
        <v>1</v>
      </c>
      <c r="M1853" s="15" t="s">
        <v>1</v>
      </c>
      <c r="N1853" s="12"/>
      <c r="O1853" s="12"/>
    </row>
    <row r="1854" spans="1:15" ht="15" customHeight="1" x14ac:dyDescent="0.25">
      <c r="A1854" s="9"/>
      <c r="B1854" s="107" t="s">
        <v>69</v>
      </c>
      <c r="C1854" s="108"/>
      <c r="D1854" s="16" t="s">
        <v>965</v>
      </c>
      <c r="E1854" s="16" t="s">
        <v>143</v>
      </c>
      <c r="F1854" s="15">
        <f>SUM(G1854:L1854)</f>
        <v>0</v>
      </c>
      <c r="G1854" s="15" t="s">
        <v>1</v>
      </c>
      <c r="H1854" s="15" t="s">
        <v>1</v>
      </c>
      <c r="I1854" s="15" t="s">
        <v>1</v>
      </c>
      <c r="J1854" s="15" t="s">
        <v>1</v>
      </c>
      <c r="K1854" s="15" t="s">
        <v>1</v>
      </c>
      <c r="L1854" s="15" t="s">
        <v>1</v>
      </c>
      <c r="M1854" s="15" t="s">
        <v>1</v>
      </c>
      <c r="N1854" s="12"/>
      <c r="O1854" s="12"/>
    </row>
    <row r="1855" spans="1:15" ht="15" customHeight="1" x14ac:dyDescent="0.25">
      <c r="A1855" s="9"/>
      <c r="B1855" s="107" t="s">
        <v>70</v>
      </c>
      <c r="C1855" s="108"/>
      <c r="D1855" s="16" t="s">
        <v>965</v>
      </c>
      <c r="E1855" s="16" t="s">
        <v>143</v>
      </c>
      <c r="F1855" s="15">
        <f>SUM(G1855:L1855)</f>
        <v>0</v>
      </c>
      <c r="G1855" s="15" t="s">
        <v>1</v>
      </c>
      <c r="H1855" s="15" t="s">
        <v>1</v>
      </c>
      <c r="I1855" s="15" t="s">
        <v>1</v>
      </c>
      <c r="J1855" s="15" t="s">
        <v>1</v>
      </c>
      <c r="K1855" s="15" t="s">
        <v>1</v>
      </c>
      <c r="L1855" s="15" t="s">
        <v>1</v>
      </c>
      <c r="M1855" s="15" t="s">
        <v>1</v>
      </c>
      <c r="N1855" s="12"/>
      <c r="O1855" s="12"/>
    </row>
    <row r="1856" spans="1:15" ht="15" customHeight="1" x14ac:dyDescent="0.25">
      <c r="A1856" s="9">
        <v>8077430953</v>
      </c>
      <c r="B1856" s="101" t="s">
        <v>141</v>
      </c>
      <c r="C1856" s="102"/>
      <c r="D1856" s="16" t="s">
        <v>135</v>
      </c>
      <c r="E1856" s="16" t="s">
        <v>140</v>
      </c>
      <c r="F1856" s="14">
        <f>SUM(G1856:L1856)</f>
        <v>0</v>
      </c>
      <c r="G1856" s="14">
        <f t="shared" ref="G1856:M1856" si="380">SUM(G1858:G1860)</f>
        <v>0</v>
      </c>
      <c r="H1856" s="14">
        <f t="shared" si="380"/>
        <v>0</v>
      </c>
      <c r="I1856" s="14">
        <f t="shared" si="380"/>
        <v>0</v>
      </c>
      <c r="J1856" s="14">
        <f t="shared" si="380"/>
        <v>0</v>
      </c>
      <c r="K1856" s="14">
        <f t="shared" si="380"/>
        <v>0</v>
      </c>
      <c r="L1856" s="14">
        <f t="shared" si="380"/>
        <v>0</v>
      </c>
      <c r="M1856" s="14">
        <f t="shared" si="380"/>
        <v>0</v>
      </c>
      <c r="N1856" s="12"/>
      <c r="O1856" s="12"/>
    </row>
    <row r="1857" spans="1:15" ht="15" customHeight="1" x14ac:dyDescent="0.25">
      <c r="A1857" s="9"/>
      <c r="B1857" s="103" t="s">
        <v>67</v>
      </c>
      <c r="C1857" s="104"/>
      <c r="D1857" s="16" t="s">
        <v>1</v>
      </c>
      <c r="E1857" s="16" t="s">
        <v>1</v>
      </c>
      <c r="F1857" s="42" t="s">
        <v>1</v>
      </c>
      <c r="G1857" s="42" t="s">
        <v>1</v>
      </c>
      <c r="H1857" s="42" t="s">
        <v>1</v>
      </c>
      <c r="I1857" s="42" t="s">
        <v>1</v>
      </c>
      <c r="J1857" s="42" t="s">
        <v>1</v>
      </c>
      <c r="K1857" s="42" t="s">
        <v>1</v>
      </c>
      <c r="L1857" s="42" t="s">
        <v>1</v>
      </c>
      <c r="M1857" s="42" t="s">
        <v>1</v>
      </c>
      <c r="N1857" s="12"/>
      <c r="O1857" s="12"/>
    </row>
    <row r="1858" spans="1:15" ht="15" customHeight="1" x14ac:dyDescent="0.25">
      <c r="A1858" s="9"/>
      <c r="B1858" s="103" t="s">
        <v>68</v>
      </c>
      <c r="C1858" s="104"/>
      <c r="D1858" s="16" t="s">
        <v>135</v>
      </c>
      <c r="E1858" s="16" t="s">
        <v>140</v>
      </c>
      <c r="F1858" s="15">
        <f>SUM(G1858:L1858)</f>
        <v>0</v>
      </c>
      <c r="G1858" s="15" t="s">
        <v>1</v>
      </c>
      <c r="H1858" s="15" t="s">
        <v>1</v>
      </c>
      <c r="I1858" s="15" t="s">
        <v>1</v>
      </c>
      <c r="J1858" s="15" t="s">
        <v>1</v>
      </c>
      <c r="K1858" s="15" t="s">
        <v>1</v>
      </c>
      <c r="L1858" s="15" t="s">
        <v>1</v>
      </c>
      <c r="M1858" s="15" t="s">
        <v>1</v>
      </c>
      <c r="N1858" s="12"/>
      <c r="O1858" s="12"/>
    </row>
    <row r="1859" spans="1:15" ht="15" customHeight="1" x14ac:dyDescent="0.25">
      <c r="A1859" s="9"/>
      <c r="B1859" s="103" t="s">
        <v>69</v>
      </c>
      <c r="C1859" s="104"/>
      <c r="D1859" s="16" t="s">
        <v>135</v>
      </c>
      <c r="E1859" s="16" t="s">
        <v>140</v>
      </c>
      <c r="F1859" s="15">
        <f>SUM(G1859:L1859)</f>
        <v>0</v>
      </c>
      <c r="G1859" s="15" t="s">
        <v>1</v>
      </c>
      <c r="H1859" s="15" t="s">
        <v>1</v>
      </c>
      <c r="I1859" s="15" t="s">
        <v>1</v>
      </c>
      <c r="J1859" s="15" t="s">
        <v>1</v>
      </c>
      <c r="K1859" s="15" t="s">
        <v>1</v>
      </c>
      <c r="L1859" s="15" t="s">
        <v>1</v>
      </c>
      <c r="M1859" s="15" t="s">
        <v>1</v>
      </c>
      <c r="N1859" s="12"/>
      <c r="O1859" s="12"/>
    </row>
    <row r="1860" spans="1:15" ht="15" customHeight="1" x14ac:dyDescent="0.25">
      <c r="A1860" s="9"/>
      <c r="B1860" s="103" t="s">
        <v>70</v>
      </c>
      <c r="C1860" s="104"/>
      <c r="D1860" s="16" t="s">
        <v>135</v>
      </c>
      <c r="E1860" s="16" t="s">
        <v>140</v>
      </c>
      <c r="F1860" s="15">
        <f>SUM(G1860:L1860)</f>
        <v>0</v>
      </c>
      <c r="G1860" s="15" t="s">
        <v>1</v>
      </c>
      <c r="H1860" s="15" t="s">
        <v>1</v>
      </c>
      <c r="I1860" s="15" t="s">
        <v>1</v>
      </c>
      <c r="J1860" s="15" t="s">
        <v>1</v>
      </c>
      <c r="K1860" s="15" t="s">
        <v>1</v>
      </c>
      <c r="L1860" s="15" t="s">
        <v>1</v>
      </c>
      <c r="M1860" s="15" t="s">
        <v>1</v>
      </c>
      <c r="N1860" s="12"/>
      <c r="O1860" s="12"/>
    </row>
    <row r="1861" spans="1:15" ht="15" customHeight="1" x14ac:dyDescent="0.25">
      <c r="A1861" s="9">
        <v>8077395953</v>
      </c>
      <c r="B1861" s="101" t="s">
        <v>146</v>
      </c>
      <c r="C1861" s="102"/>
      <c r="D1861" s="16" t="s">
        <v>140</v>
      </c>
      <c r="E1861" s="16" t="s">
        <v>165</v>
      </c>
      <c r="F1861" s="14">
        <f>SUM(G1861:L1861)</f>
        <v>0</v>
      </c>
      <c r="G1861" s="14">
        <f t="shared" ref="G1861:M1861" si="381">SUM(G1863:G1865)</f>
        <v>0</v>
      </c>
      <c r="H1861" s="14">
        <f t="shared" si="381"/>
        <v>0</v>
      </c>
      <c r="I1861" s="14">
        <f t="shared" si="381"/>
        <v>0</v>
      </c>
      <c r="J1861" s="14">
        <f t="shared" si="381"/>
        <v>0</v>
      </c>
      <c r="K1861" s="14">
        <f t="shared" si="381"/>
        <v>0</v>
      </c>
      <c r="L1861" s="14">
        <f t="shared" si="381"/>
        <v>0</v>
      </c>
      <c r="M1861" s="14">
        <f t="shared" si="381"/>
        <v>0</v>
      </c>
      <c r="N1861" s="12"/>
      <c r="O1861" s="12"/>
    </row>
    <row r="1862" spans="1:15" ht="15" customHeight="1" x14ac:dyDescent="0.25">
      <c r="A1862" s="9"/>
      <c r="B1862" s="103" t="s">
        <v>67</v>
      </c>
      <c r="C1862" s="104"/>
      <c r="D1862" s="16" t="s">
        <v>1</v>
      </c>
      <c r="E1862" s="16" t="s">
        <v>1</v>
      </c>
      <c r="F1862" s="42" t="s">
        <v>1</v>
      </c>
      <c r="G1862" s="42" t="s">
        <v>1</v>
      </c>
      <c r="H1862" s="42" t="s">
        <v>1</v>
      </c>
      <c r="I1862" s="42" t="s">
        <v>1</v>
      </c>
      <c r="J1862" s="42" t="s">
        <v>1</v>
      </c>
      <c r="K1862" s="42" t="s">
        <v>1</v>
      </c>
      <c r="L1862" s="42" t="s">
        <v>1</v>
      </c>
      <c r="M1862" s="42" t="s">
        <v>1</v>
      </c>
      <c r="N1862" s="12"/>
      <c r="O1862" s="12"/>
    </row>
    <row r="1863" spans="1:15" ht="15" customHeight="1" x14ac:dyDescent="0.25">
      <c r="A1863" s="9"/>
      <c r="B1863" s="103" t="s">
        <v>68</v>
      </c>
      <c r="C1863" s="104"/>
      <c r="D1863" s="16" t="s">
        <v>140</v>
      </c>
      <c r="E1863" s="16" t="s">
        <v>165</v>
      </c>
      <c r="F1863" s="15">
        <f>SUM(G1863:L1863)</f>
        <v>0</v>
      </c>
      <c r="G1863" s="15" t="s">
        <v>1</v>
      </c>
      <c r="H1863" s="15" t="s">
        <v>1</v>
      </c>
      <c r="I1863" s="15" t="s">
        <v>1</v>
      </c>
      <c r="J1863" s="15" t="s">
        <v>1</v>
      </c>
      <c r="K1863" s="15" t="s">
        <v>1</v>
      </c>
      <c r="L1863" s="15" t="s">
        <v>1</v>
      </c>
      <c r="M1863" s="15" t="s">
        <v>1</v>
      </c>
      <c r="N1863" s="12"/>
      <c r="O1863" s="12"/>
    </row>
    <row r="1864" spans="1:15" ht="15" customHeight="1" x14ac:dyDescent="0.25">
      <c r="A1864" s="9"/>
      <c r="B1864" s="103" t="s">
        <v>69</v>
      </c>
      <c r="C1864" s="104"/>
      <c r="D1864" s="16" t="s">
        <v>140</v>
      </c>
      <c r="E1864" s="16" t="s">
        <v>165</v>
      </c>
      <c r="F1864" s="15">
        <f>SUM(G1864:L1864)</f>
        <v>0</v>
      </c>
      <c r="G1864" s="15" t="s">
        <v>1</v>
      </c>
      <c r="H1864" s="15" t="s">
        <v>1</v>
      </c>
      <c r="I1864" s="15" t="s">
        <v>1</v>
      </c>
      <c r="J1864" s="15" t="s">
        <v>1</v>
      </c>
      <c r="K1864" s="15" t="s">
        <v>1</v>
      </c>
      <c r="L1864" s="15" t="s">
        <v>1</v>
      </c>
      <c r="M1864" s="15" t="s">
        <v>1</v>
      </c>
      <c r="N1864" s="12"/>
      <c r="O1864" s="12"/>
    </row>
    <row r="1865" spans="1:15" ht="15" customHeight="1" x14ac:dyDescent="0.25">
      <c r="A1865" s="9"/>
      <c r="B1865" s="103" t="s">
        <v>70</v>
      </c>
      <c r="C1865" s="104"/>
      <c r="D1865" s="16" t="s">
        <v>140</v>
      </c>
      <c r="E1865" s="16" t="s">
        <v>165</v>
      </c>
      <c r="F1865" s="15">
        <f>SUM(G1865:L1865)</f>
        <v>0</v>
      </c>
      <c r="G1865" s="15" t="s">
        <v>1</v>
      </c>
      <c r="H1865" s="15" t="s">
        <v>1</v>
      </c>
      <c r="I1865" s="15" t="s">
        <v>1</v>
      </c>
      <c r="J1865" s="15" t="s">
        <v>1</v>
      </c>
      <c r="K1865" s="15" t="s">
        <v>1</v>
      </c>
      <c r="L1865" s="15" t="s">
        <v>1</v>
      </c>
      <c r="M1865" s="15" t="s">
        <v>1</v>
      </c>
      <c r="N1865" s="12"/>
      <c r="O1865" s="12"/>
    </row>
    <row r="1866" spans="1:15" ht="15" customHeight="1" x14ac:dyDescent="0.25">
      <c r="A1866" s="9">
        <v>8077393453</v>
      </c>
      <c r="B1866" s="101" t="s">
        <v>966</v>
      </c>
      <c r="C1866" s="102"/>
      <c r="D1866" s="16" t="s">
        <v>148</v>
      </c>
      <c r="E1866" s="16" t="s">
        <v>149</v>
      </c>
      <c r="F1866" s="14">
        <f>SUM(G1866:L1866)</f>
        <v>0</v>
      </c>
      <c r="G1866" s="14">
        <f t="shared" ref="G1866:M1866" si="382">SUM(G1868:G1870)</f>
        <v>0</v>
      </c>
      <c r="H1866" s="14">
        <f t="shared" si="382"/>
        <v>0</v>
      </c>
      <c r="I1866" s="14">
        <f t="shared" si="382"/>
        <v>0</v>
      </c>
      <c r="J1866" s="14">
        <f t="shared" si="382"/>
        <v>0</v>
      </c>
      <c r="K1866" s="14">
        <f t="shared" si="382"/>
        <v>0</v>
      </c>
      <c r="L1866" s="14">
        <f t="shared" si="382"/>
        <v>0</v>
      </c>
      <c r="M1866" s="14">
        <f t="shared" si="382"/>
        <v>0</v>
      </c>
      <c r="N1866" s="12"/>
      <c r="O1866" s="12"/>
    </row>
    <row r="1867" spans="1:15" ht="15" customHeight="1" x14ac:dyDescent="0.25">
      <c r="A1867" s="9"/>
      <c r="B1867" s="103" t="s">
        <v>67</v>
      </c>
      <c r="C1867" s="104"/>
      <c r="D1867" s="16" t="s">
        <v>1</v>
      </c>
      <c r="E1867" s="16" t="s">
        <v>1</v>
      </c>
      <c r="F1867" s="42" t="s">
        <v>1</v>
      </c>
      <c r="G1867" s="42" t="s">
        <v>1</v>
      </c>
      <c r="H1867" s="42" t="s">
        <v>1</v>
      </c>
      <c r="I1867" s="42" t="s">
        <v>1</v>
      </c>
      <c r="J1867" s="42" t="s">
        <v>1</v>
      </c>
      <c r="K1867" s="42" t="s">
        <v>1</v>
      </c>
      <c r="L1867" s="42" t="s">
        <v>1</v>
      </c>
      <c r="M1867" s="42" t="s">
        <v>1</v>
      </c>
      <c r="N1867" s="12"/>
      <c r="O1867" s="12"/>
    </row>
    <row r="1868" spans="1:15" ht="15" customHeight="1" x14ac:dyDescent="0.25">
      <c r="A1868" s="9"/>
      <c r="B1868" s="103" t="s">
        <v>68</v>
      </c>
      <c r="C1868" s="104"/>
      <c r="D1868" s="16" t="s">
        <v>148</v>
      </c>
      <c r="E1868" s="16" t="s">
        <v>149</v>
      </c>
      <c r="F1868" s="15">
        <f>SUM(G1868:L1868)</f>
        <v>0</v>
      </c>
      <c r="G1868" s="15" t="s">
        <v>1</v>
      </c>
      <c r="H1868" s="15" t="s">
        <v>1</v>
      </c>
      <c r="I1868" s="15" t="s">
        <v>1</v>
      </c>
      <c r="J1868" s="15" t="s">
        <v>1</v>
      </c>
      <c r="K1868" s="15" t="s">
        <v>1</v>
      </c>
      <c r="L1868" s="15" t="s">
        <v>1</v>
      </c>
      <c r="M1868" s="15" t="s">
        <v>1</v>
      </c>
      <c r="N1868" s="12"/>
      <c r="O1868" s="12"/>
    </row>
    <row r="1869" spans="1:15" ht="15" customHeight="1" x14ac:dyDescent="0.25">
      <c r="A1869" s="9"/>
      <c r="B1869" s="103" t="s">
        <v>69</v>
      </c>
      <c r="C1869" s="104"/>
      <c r="D1869" s="16" t="s">
        <v>148</v>
      </c>
      <c r="E1869" s="16" t="s">
        <v>149</v>
      </c>
      <c r="F1869" s="15">
        <f>SUM(G1869:L1869)</f>
        <v>0</v>
      </c>
      <c r="G1869" s="15" t="s">
        <v>1</v>
      </c>
      <c r="H1869" s="15" t="s">
        <v>1</v>
      </c>
      <c r="I1869" s="15" t="s">
        <v>1</v>
      </c>
      <c r="J1869" s="15" t="s">
        <v>1</v>
      </c>
      <c r="K1869" s="15" t="s">
        <v>1</v>
      </c>
      <c r="L1869" s="15" t="s">
        <v>1</v>
      </c>
      <c r="M1869" s="15" t="s">
        <v>1</v>
      </c>
      <c r="N1869" s="12"/>
      <c r="O1869" s="12"/>
    </row>
    <row r="1870" spans="1:15" ht="15" customHeight="1" x14ac:dyDescent="0.25">
      <c r="A1870" s="9"/>
      <c r="B1870" s="103" t="s">
        <v>70</v>
      </c>
      <c r="C1870" s="104"/>
      <c r="D1870" s="16" t="s">
        <v>148</v>
      </c>
      <c r="E1870" s="16" t="s">
        <v>149</v>
      </c>
      <c r="F1870" s="15">
        <f>SUM(G1870:L1870)</f>
        <v>0</v>
      </c>
      <c r="G1870" s="15" t="s">
        <v>1</v>
      </c>
      <c r="H1870" s="15" t="s">
        <v>1</v>
      </c>
      <c r="I1870" s="15" t="s">
        <v>1</v>
      </c>
      <c r="J1870" s="15" t="s">
        <v>1</v>
      </c>
      <c r="K1870" s="15" t="s">
        <v>1</v>
      </c>
      <c r="L1870" s="15" t="s">
        <v>1</v>
      </c>
      <c r="M1870" s="15" t="s">
        <v>1</v>
      </c>
      <c r="N1870" s="12"/>
      <c r="O1870" s="12"/>
    </row>
    <row r="1871" spans="1:15" ht="15" customHeight="1" x14ac:dyDescent="0.25">
      <c r="A1871" s="9">
        <v>8077405953</v>
      </c>
      <c r="B1871" s="101" t="s">
        <v>967</v>
      </c>
      <c r="C1871" s="102"/>
      <c r="D1871" s="16" t="s">
        <v>942</v>
      </c>
      <c r="E1871" s="16" t="s">
        <v>454</v>
      </c>
      <c r="F1871" s="14">
        <f>SUM(G1871:L1871)</f>
        <v>0</v>
      </c>
      <c r="G1871" s="14">
        <f t="shared" ref="G1871:M1871" si="383">SUM(G1873:G1875)</f>
        <v>0</v>
      </c>
      <c r="H1871" s="14">
        <f t="shared" si="383"/>
        <v>0</v>
      </c>
      <c r="I1871" s="14">
        <f t="shared" si="383"/>
        <v>0</v>
      </c>
      <c r="J1871" s="14">
        <f t="shared" si="383"/>
        <v>0</v>
      </c>
      <c r="K1871" s="14">
        <f t="shared" si="383"/>
        <v>0</v>
      </c>
      <c r="L1871" s="14">
        <f t="shared" si="383"/>
        <v>0</v>
      </c>
      <c r="M1871" s="14">
        <f t="shared" si="383"/>
        <v>0</v>
      </c>
      <c r="N1871" s="12"/>
      <c r="O1871" s="12"/>
    </row>
    <row r="1872" spans="1:15" ht="15" customHeight="1" x14ac:dyDescent="0.25">
      <c r="A1872" s="9"/>
      <c r="B1872" s="103" t="s">
        <v>67</v>
      </c>
      <c r="C1872" s="104"/>
      <c r="D1872" s="16" t="s">
        <v>1</v>
      </c>
      <c r="E1872" s="16" t="s">
        <v>1</v>
      </c>
      <c r="F1872" s="42" t="s">
        <v>1</v>
      </c>
      <c r="G1872" s="42" t="s">
        <v>1</v>
      </c>
      <c r="H1872" s="42" t="s">
        <v>1</v>
      </c>
      <c r="I1872" s="42" t="s">
        <v>1</v>
      </c>
      <c r="J1872" s="42" t="s">
        <v>1</v>
      </c>
      <c r="K1872" s="42" t="s">
        <v>1</v>
      </c>
      <c r="L1872" s="42" t="s">
        <v>1</v>
      </c>
      <c r="M1872" s="42" t="s">
        <v>1</v>
      </c>
      <c r="N1872" s="12"/>
      <c r="O1872" s="12"/>
    </row>
    <row r="1873" spans="1:15" ht="15" customHeight="1" x14ac:dyDescent="0.25">
      <c r="A1873" s="9"/>
      <c r="B1873" s="103" t="s">
        <v>68</v>
      </c>
      <c r="C1873" s="104"/>
      <c r="D1873" s="16" t="s">
        <v>942</v>
      </c>
      <c r="E1873" s="16" t="s">
        <v>454</v>
      </c>
      <c r="F1873" s="15">
        <f>SUM(G1873:L1873)</f>
        <v>0</v>
      </c>
      <c r="G1873" s="15" t="s">
        <v>1</v>
      </c>
      <c r="H1873" s="15" t="s">
        <v>1</v>
      </c>
      <c r="I1873" s="15" t="s">
        <v>1</v>
      </c>
      <c r="J1873" s="15" t="s">
        <v>1</v>
      </c>
      <c r="K1873" s="15" t="s">
        <v>1</v>
      </c>
      <c r="L1873" s="15" t="s">
        <v>1</v>
      </c>
      <c r="M1873" s="15" t="s">
        <v>1</v>
      </c>
      <c r="N1873" s="12"/>
      <c r="O1873" s="12"/>
    </row>
    <row r="1874" spans="1:15" ht="15" customHeight="1" x14ac:dyDescent="0.25">
      <c r="A1874" s="9"/>
      <c r="B1874" s="103" t="s">
        <v>69</v>
      </c>
      <c r="C1874" s="104"/>
      <c r="D1874" s="16" t="s">
        <v>942</v>
      </c>
      <c r="E1874" s="16" t="s">
        <v>454</v>
      </c>
      <c r="F1874" s="15">
        <f>SUM(G1874:L1874)</f>
        <v>0</v>
      </c>
      <c r="G1874" s="15" t="s">
        <v>1</v>
      </c>
      <c r="H1874" s="15" t="s">
        <v>1</v>
      </c>
      <c r="I1874" s="15" t="s">
        <v>1</v>
      </c>
      <c r="J1874" s="15" t="s">
        <v>1</v>
      </c>
      <c r="K1874" s="15" t="s">
        <v>1</v>
      </c>
      <c r="L1874" s="15" t="s">
        <v>1</v>
      </c>
      <c r="M1874" s="15" t="s">
        <v>1</v>
      </c>
      <c r="N1874" s="12"/>
      <c r="O1874" s="12"/>
    </row>
    <row r="1875" spans="1:15" ht="15" customHeight="1" x14ac:dyDescent="0.25">
      <c r="A1875" s="9"/>
      <c r="B1875" s="103" t="s">
        <v>70</v>
      </c>
      <c r="C1875" s="104"/>
      <c r="D1875" s="16" t="s">
        <v>942</v>
      </c>
      <c r="E1875" s="16" t="s">
        <v>454</v>
      </c>
      <c r="F1875" s="15">
        <f>SUM(G1875:L1875)</f>
        <v>0</v>
      </c>
      <c r="G1875" s="15" t="s">
        <v>1</v>
      </c>
      <c r="H1875" s="15" t="s">
        <v>1</v>
      </c>
      <c r="I1875" s="15" t="s">
        <v>1</v>
      </c>
      <c r="J1875" s="15" t="s">
        <v>1</v>
      </c>
      <c r="K1875" s="15" t="s">
        <v>1</v>
      </c>
      <c r="L1875" s="15" t="s">
        <v>1</v>
      </c>
      <c r="M1875" s="15" t="s">
        <v>1</v>
      </c>
      <c r="N1875" s="12"/>
      <c r="O1875" s="12"/>
    </row>
    <row r="1876" spans="1:15" ht="15" customHeight="1" x14ac:dyDescent="0.25">
      <c r="A1876" s="9">
        <v>8077350953</v>
      </c>
      <c r="B1876" s="101" t="s">
        <v>968</v>
      </c>
      <c r="C1876" s="102"/>
      <c r="D1876" s="16" t="s">
        <v>150</v>
      </c>
      <c r="E1876" s="16" t="s">
        <v>151</v>
      </c>
      <c r="F1876" s="14">
        <f>SUM(G1876:L1876)</f>
        <v>0</v>
      </c>
      <c r="G1876" s="14">
        <f t="shared" ref="G1876:M1876" si="384">SUM(G1878:G1880)</f>
        <v>0</v>
      </c>
      <c r="H1876" s="14">
        <f t="shared" si="384"/>
        <v>0</v>
      </c>
      <c r="I1876" s="14">
        <f t="shared" si="384"/>
        <v>0</v>
      </c>
      <c r="J1876" s="14">
        <f t="shared" si="384"/>
        <v>0</v>
      </c>
      <c r="K1876" s="14">
        <f t="shared" si="384"/>
        <v>0</v>
      </c>
      <c r="L1876" s="14">
        <f t="shared" si="384"/>
        <v>0</v>
      </c>
      <c r="M1876" s="14">
        <f t="shared" si="384"/>
        <v>0</v>
      </c>
      <c r="N1876" s="12"/>
      <c r="O1876" s="12"/>
    </row>
    <row r="1877" spans="1:15" ht="15" customHeight="1" x14ac:dyDescent="0.25">
      <c r="A1877" s="9"/>
      <c r="B1877" s="103" t="s">
        <v>67</v>
      </c>
      <c r="C1877" s="104"/>
      <c r="D1877" s="16" t="s">
        <v>1</v>
      </c>
      <c r="E1877" s="16" t="s">
        <v>1</v>
      </c>
      <c r="F1877" s="42" t="s">
        <v>1</v>
      </c>
      <c r="G1877" s="42" t="s">
        <v>1</v>
      </c>
      <c r="H1877" s="42" t="s">
        <v>1</v>
      </c>
      <c r="I1877" s="42" t="s">
        <v>1</v>
      </c>
      <c r="J1877" s="42" t="s">
        <v>1</v>
      </c>
      <c r="K1877" s="42" t="s">
        <v>1</v>
      </c>
      <c r="L1877" s="42" t="s">
        <v>1</v>
      </c>
      <c r="M1877" s="42" t="s">
        <v>1</v>
      </c>
      <c r="N1877" s="12"/>
      <c r="O1877" s="12"/>
    </row>
    <row r="1878" spans="1:15" ht="25.5" customHeight="1" x14ac:dyDescent="0.25">
      <c r="A1878" s="9"/>
      <c r="B1878" s="103" t="s">
        <v>68</v>
      </c>
      <c r="C1878" s="104"/>
      <c r="D1878" s="16" t="s">
        <v>150</v>
      </c>
      <c r="E1878" s="16" t="s">
        <v>151</v>
      </c>
      <c r="F1878" s="15">
        <f>SUM(G1878:L1878)</f>
        <v>0</v>
      </c>
      <c r="G1878" s="15"/>
      <c r="H1878" s="15"/>
      <c r="I1878" s="15"/>
      <c r="J1878" s="15"/>
      <c r="K1878" s="15"/>
      <c r="L1878" s="15">
        <v>0</v>
      </c>
      <c r="M1878" s="15">
        <v>0</v>
      </c>
      <c r="N1878" s="12"/>
      <c r="O1878" s="12"/>
    </row>
    <row r="1879" spans="1:15" ht="15" customHeight="1" x14ac:dyDescent="0.25">
      <c r="A1879" s="9"/>
      <c r="B1879" s="103" t="s">
        <v>69</v>
      </c>
      <c r="C1879" s="104"/>
      <c r="D1879" s="16" t="s">
        <v>150</v>
      </c>
      <c r="E1879" s="16" t="s">
        <v>151</v>
      </c>
      <c r="F1879" s="15">
        <f>SUM(G1879:L1879)</f>
        <v>0</v>
      </c>
      <c r="G1879" s="15" t="s">
        <v>1</v>
      </c>
      <c r="H1879" s="15" t="s">
        <v>1</v>
      </c>
      <c r="I1879" s="15" t="s">
        <v>1</v>
      </c>
      <c r="J1879" s="15" t="s">
        <v>1</v>
      </c>
      <c r="K1879" s="15" t="s">
        <v>1</v>
      </c>
      <c r="L1879" s="15" t="s">
        <v>1</v>
      </c>
      <c r="M1879" s="15" t="s">
        <v>1</v>
      </c>
      <c r="N1879" s="12"/>
      <c r="O1879" s="12"/>
    </row>
    <row r="1880" spans="1:15" ht="15" customHeight="1" x14ac:dyDescent="0.25">
      <c r="A1880" s="9"/>
      <c r="B1880" s="103" t="s">
        <v>70</v>
      </c>
      <c r="C1880" s="104"/>
      <c r="D1880" s="16" t="s">
        <v>150</v>
      </c>
      <c r="E1880" s="16" t="s">
        <v>151</v>
      </c>
      <c r="F1880" s="15">
        <f>SUM(G1880:L1880)</f>
        <v>0</v>
      </c>
      <c r="G1880" s="15" t="s">
        <v>1</v>
      </c>
      <c r="H1880" s="15" t="s">
        <v>1</v>
      </c>
      <c r="I1880" s="15" t="s">
        <v>1</v>
      </c>
      <c r="J1880" s="15" t="s">
        <v>1</v>
      </c>
      <c r="K1880" s="15" t="s">
        <v>1</v>
      </c>
      <c r="L1880" s="15" t="s">
        <v>1</v>
      </c>
      <c r="M1880" s="15" t="s">
        <v>1</v>
      </c>
      <c r="N1880" s="12"/>
      <c r="O1880" s="12"/>
    </row>
    <row r="1881" spans="1:15" ht="15" customHeight="1" x14ac:dyDescent="0.25">
      <c r="A1881" s="9">
        <v>8077348453</v>
      </c>
      <c r="B1881" s="101" t="s">
        <v>969</v>
      </c>
      <c r="C1881" s="102"/>
      <c r="D1881" s="16" t="s">
        <v>152</v>
      </c>
      <c r="E1881" s="16" t="s">
        <v>153</v>
      </c>
      <c r="F1881" s="14">
        <f>SUM(G1881:L1881)</f>
        <v>0</v>
      </c>
      <c r="G1881" s="14">
        <f t="shared" ref="G1881:M1881" si="385">SUM(G1883:G1885)</f>
        <v>0</v>
      </c>
      <c r="H1881" s="14">
        <f t="shared" si="385"/>
        <v>0</v>
      </c>
      <c r="I1881" s="14">
        <f t="shared" si="385"/>
        <v>0</v>
      </c>
      <c r="J1881" s="14">
        <f t="shared" si="385"/>
        <v>0</v>
      </c>
      <c r="K1881" s="14">
        <f t="shared" si="385"/>
        <v>0</v>
      </c>
      <c r="L1881" s="14">
        <f t="shared" si="385"/>
        <v>0</v>
      </c>
      <c r="M1881" s="14">
        <f t="shared" si="385"/>
        <v>0</v>
      </c>
      <c r="N1881" s="12"/>
      <c r="O1881" s="12"/>
    </row>
    <row r="1882" spans="1:15" ht="15" customHeight="1" x14ac:dyDescent="0.25">
      <c r="A1882" s="9"/>
      <c r="B1882" s="105" t="s">
        <v>67</v>
      </c>
      <c r="C1882" s="106"/>
      <c r="D1882" s="16" t="s">
        <v>1</v>
      </c>
      <c r="E1882" s="16" t="s">
        <v>1</v>
      </c>
      <c r="F1882" s="42" t="s">
        <v>1</v>
      </c>
      <c r="G1882" s="42" t="s">
        <v>1</v>
      </c>
      <c r="H1882" s="42" t="s">
        <v>1</v>
      </c>
      <c r="I1882" s="42" t="s">
        <v>1</v>
      </c>
      <c r="J1882" s="42" t="s">
        <v>1</v>
      </c>
      <c r="K1882" s="42" t="s">
        <v>1</v>
      </c>
      <c r="L1882" s="42" t="s">
        <v>1</v>
      </c>
      <c r="M1882" s="42" t="s">
        <v>1</v>
      </c>
      <c r="N1882" s="12"/>
      <c r="O1882" s="12"/>
    </row>
    <row r="1883" spans="1:15" ht="15" customHeight="1" x14ac:dyDescent="0.25">
      <c r="A1883" s="9"/>
      <c r="B1883" s="105" t="s">
        <v>68</v>
      </c>
      <c r="C1883" s="106"/>
      <c r="D1883" s="16" t="s">
        <v>152</v>
      </c>
      <c r="E1883" s="16" t="s">
        <v>153</v>
      </c>
      <c r="F1883" s="15">
        <f>SUM(G1883:L1883)</f>
        <v>0</v>
      </c>
      <c r="G1883" s="15"/>
      <c r="H1883" s="15"/>
      <c r="I1883" s="15"/>
      <c r="J1883" s="15"/>
      <c r="K1883" s="15"/>
      <c r="L1883" s="15"/>
      <c r="M1883" s="15"/>
      <c r="N1883" s="12"/>
      <c r="O1883" s="12"/>
    </row>
    <row r="1884" spans="1:15" ht="15" customHeight="1" x14ac:dyDescent="0.25">
      <c r="A1884" s="9"/>
      <c r="B1884" s="105" t="s">
        <v>69</v>
      </c>
      <c r="C1884" s="106"/>
      <c r="D1884" s="16" t="s">
        <v>152</v>
      </c>
      <c r="E1884" s="16" t="s">
        <v>153</v>
      </c>
      <c r="F1884" s="15">
        <f>SUM(G1884:L1884)</f>
        <v>0</v>
      </c>
      <c r="G1884" s="15" t="s">
        <v>1</v>
      </c>
      <c r="H1884" s="15" t="s">
        <v>1</v>
      </c>
      <c r="I1884" s="15" t="s">
        <v>1</v>
      </c>
      <c r="J1884" s="15" t="s">
        <v>1</v>
      </c>
      <c r="K1884" s="15" t="s">
        <v>1</v>
      </c>
      <c r="L1884" s="15" t="s">
        <v>1</v>
      </c>
      <c r="M1884" s="15" t="s">
        <v>1</v>
      </c>
      <c r="N1884" s="12"/>
      <c r="O1884" s="12"/>
    </row>
    <row r="1885" spans="1:15" ht="15" customHeight="1" x14ac:dyDescent="0.25">
      <c r="A1885" s="9"/>
      <c r="B1885" s="105" t="s">
        <v>70</v>
      </c>
      <c r="C1885" s="106"/>
      <c r="D1885" s="16" t="s">
        <v>152</v>
      </c>
      <c r="E1885" s="16" t="s">
        <v>153</v>
      </c>
      <c r="F1885" s="15">
        <f>SUM(G1885:L1885)</f>
        <v>0</v>
      </c>
      <c r="G1885" s="15" t="s">
        <v>1</v>
      </c>
      <c r="H1885" s="15" t="s">
        <v>1</v>
      </c>
      <c r="I1885" s="15" t="s">
        <v>1</v>
      </c>
      <c r="J1885" s="15" t="s">
        <v>1</v>
      </c>
      <c r="K1885" s="15" t="s">
        <v>1</v>
      </c>
      <c r="L1885" s="15" t="s">
        <v>1</v>
      </c>
      <c r="M1885" s="15" t="s">
        <v>1</v>
      </c>
      <c r="N1885" s="12"/>
      <c r="O1885" s="12"/>
    </row>
    <row r="1886" spans="1:15" ht="15" customHeight="1" x14ac:dyDescent="0.25">
      <c r="A1886" s="9">
        <v>8077390953</v>
      </c>
      <c r="B1886" s="101" t="s">
        <v>970</v>
      </c>
      <c r="C1886" s="102"/>
      <c r="D1886" s="16" t="s">
        <v>154</v>
      </c>
      <c r="E1886" s="16" t="s">
        <v>155</v>
      </c>
      <c r="F1886" s="14">
        <f>SUM(G1886:L1886)</f>
        <v>0</v>
      </c>
      <c r="G1886" s="14">
        <f t="shared" ref="G1886:M1886" si="386">SUM(G1888:G1890)</f>
        <v>0</v>
      </c>
      <c r="H1886" s="14">
        <f t="shared" si="386"/>
        <v>0</v>
      </c>
      <c r="I1886" s="14">
        <f t="shared" si="386"/>
        <v>0</v>
      </c>
      <c r="J1886" s="14">
        <f t="shared" si="386"/>
        <v>0</v>
      </c>
      <c r="K1886" s="14">
        <f t="shared" si="386"/>
        <v>0</v>
      </c>
      <c r="L1886" s="14">
        <f t="shared" si="386"/>
        <v>0</v>
      </c>
      <c r="M1886" s="14">
        <f t="shared" si="386"/>
        <v>0</v>
      </c>
      <c r="N1886" s="12"/>
      <c r="O1886" s="12"/>
    </row>
    <row r="1887" spans="1:15" ht="15" customHeight="1" x14ac:dyDescent="0.25">
      <c r="A1887" s="9"/>
      <c r="B1887" s="105" t="s">
        <v>67</v>
      </c>
      <c r="C1887" s="106"/>
      <c r="D1887" s="16" t="s">
        <v>1</v>
      </c>
      <c r="E1887" s="16" t="s">
        <v>1</v>
      </c>
      <c r="F1887" s="42" t="s">
        <v>1</v>
      </c>
      <c r="G1887" s="42" t="s">
        <v>1</v>
      </c>
      <c r="H1887" s="42" t="s">
        <v>1</v>
      </c>
      <c r="I1887" s="42" t="s">
        <v>1</v>
      </c>
      <c r="J1887" s="42" t="s">
        <v>1</v>
      </c>
      <c r="K1887" s="42" t="s">
        <v>1</v>
      </c>
      <c r="L1887" s="42" t="s">
        <v>1</v>
      </c>
      <c r="M1887" s="42" t="s">
        <v>1</v>
      </c>
      <c r="N1887" s="12"/>
      <c r="O1887" s="12"/>
    </row>
    <row r="1888" spans="1:15" ht="15" customHeight="1" x14ac:dyDescent="0.25">
      <c r="A1888" s="9"/>
      <c r="B1888" s="105" t="s">
        <v>68</v>
      </c>
      <c r="C1888" s="106"/>
      <c r="D1888" s="16" t="s">
        <v>154</v>
      </c>
      <c r="E1888" s="16" t="s">
        <v>155</v>
      </c>
      <c r="F1888" s="15">
        <f>SUM(G1888:L1888)</f>
        <v>0</v>
      </c>
      <c r="G1888" s="15"/>
      <c r="H1888" s="15"/>
      <c r="I1888" s="15"/>
      <c r="J1888" s="15"/>
      <c r="K1888" s="15"/>
      <c r="L1888" s="15"/>
      <c r="M1888" s="15"/>
      <c r="N1888" s="12"/>
      <c r="O1888" s="12"/>
    </row>
    <row r="1889" spans="1:15" ht="15" customHeight="1" x14ac:dyDescent="0.25">
      <c r="A1889" s="9"/>
      <c r="B1889" s="105" t="s">
        <v>69</v>
      </c>
      <c r="C1889" s="106"/>
      <c r="D1889" s="16" t="s">
        <v>154</v>
      </c>
      <c r="E1889" s="16" t="s">
        <v>155</v>
      </c>
      <c r="F1889" s="15">
        <f>SUM(G1889:L1889)</f>
        <v>0</v>
      </c>
      <c r="G1889" s="15" t="s">
        <v>1</v>
      </c>
      <c r="H1889" s="15" t="s">
        <v>1</v>
      </c>
      <c r="I1889" s="15" t="s">
        <v>1</v>
      </c>
      <c r="J1889" s="15" t="s">
        <v>1</v>
      </c>
      <c r="K1889" s="15" t="s">
        <v>1</v>
      </c>
      <c r="L1889" s="15" t="s">
        <v>1</v>
      </c>
      <c r="M1889" s="15" t="s">
        <v>1</v>
      </c>
      <c r="N1889" s="12"/>
      <c r="O1889" s="12"/>
    </row>
    <row r="1890" spans="1:15" ht="15" customHeight="1" x14ac:dyDescent="0.25">
      <c r="A1890" s="9"/>
      <c r="B1890" s="105" t="s">
        <v>70</v>
      </c>
      <c r="C1890" s="106"/>
      <c r="D1890" s="16" t="s">
        <v>154</v>
      </c>
      <c r="E1890" s="16" t="s">
        <v>155</v>
      </c>
      <c r="F1890" s="15">
        <f>SUM(G1890:L1890)</f>
        <v>0</v>
      </c>
      <c r="G1890" s="15" t="s">
        <v>1</v>
      </c>
      <c r="H1890" s="15" t="s">
        <v>1</v>
      </c>
      <c r="I1890" s="15" t="s">
        <v>1</v>
      </c>
      <c r="J1890" s="15" t="s">
        <v>1</v>
      </c>
      <c r="K1890" s="15" t="s">
        <v>1</v>
      </c>
      <c r="L1890" s="15" t="s">
        <v>1</v>
      </c>
      <c r="M1890" s="15" t="s">
        <v>1</v>
      </c>
      <c r="N1890" s="12"/>
      <c r="O1890" s="12"/>
    </row>
    <row r="1891" spans="1:15" ht="15" customHeight="1" x14ac:dyDescent="0.25">
      <c r="A1891" s="9">
        <v>8077403453</v>
      </c>
      <c r="B1891" s="101" t="s">
        <v>971</v>
      </c>
      <c r="C1891" s="102"/>
      <c r="D1891" s="16" t="s">
        <v>156</v>
      </c>
      <c r="E1891" s="16" t="s">
        <v>157</v>
      </c>
      <c r="F1891" s="14">
        <f>SUM(G1891:L1891)</f>
        <v>0</v>
      </c>
      <c r="G1891" s="14">
        <f t="shared" ref="G1891:M1891" si="387">SUM(G1893:G1895)</f>
        <v>0</v>
      </c>
      <c r="H1891" s="14">
        <f t="shared" si="387"/>
        <v>0</v>
      </c>
      <c r="I1891" s="14">
        <f t="shared" si="387"/>
        <v>0</v>
      </c>
      <c r="J1891" s="14">
        <f t="shared" si="387"/>
        <v>0</v>
      </c>
      <c r="K1891" s="14">
        <f t="shared" si="387"/>
        <v>0</v>
      </c>
      <c r="L1891" s="14">
        <f t="shared" si="387"/>
        <v>0</v>
      </c>
      <c r="M1891" s="14">
        <f t="shared" si="387"/>
        <v>0</v>
      </c>
      <c r="N1891" s="12"/>
      <c r="O1891" s="12"/>
    </row>
    <row r="1892" spans="1:15" ht="15" customHeight="1" x14ac:dyDescent="0.25">
      <c r="A1892" s="9"/>
      <c r="B1892" s="105" t="s">
        <v>67</v>
      </c>
      <c r="C1892" s="106"/>
      <c r="D1892" s="16" t="s">
        <v>1</v>
      </c>
      <c r="E1892" s="16" t="s">
        <v>1</v>
      </c>
      <c r="F1892" s="42" t="s">
        <v>1</v>
      </c>
      <c r="G1892" s="42" t="s">
        <v>1</v>
      </c>
      <c r="H1892" s="42" t="s">
        <v>1</v>
      </c>
      <c r="I1892" s="42" t="s">
        <v>1</v>
      </c>
      <c r="J1892" s="42" t="s">
        <v>1</v>
      </c>
      <c r="K1892" s="42" t="s">
        <v>1</v>
      </c>
      <c r="L1892" s="42" t="s">
        <v>1</v>
      </c>
      <c r="M1892" s="42" t="s">
        <v>1</v>
      </c>
      <c r="N1892" s="12"/>
      <c r="O1892" s="12"/>
    </row>
    <row r="1893" spans="1:15" ht="15" customHeight="1" x14ac:dyDescent="0.25">
      <c r="A1893" s="9"/>
      <c r="B1893" s="105" t="s">
        <v>68</v>
      </c>
      <c r="C1893" s="106"/>
      <c r="D1893" s="16" t="s">
        <v>156</v>
      </c>
      <c r="E1893" s="16" t="s">
        <v>157</v>
      </c>
      <c r="F1893" s="15">
        <f>SUM(G1893:L1893)</f>
        <v>0</v>
      </c>
      <c r="G1893" s="15"/>
      <c r="H1893" s="15"/>
      <c r="I1893" s="15"/>
      <c r="J1893" s="15"/>
      <c r="K1893" s="15"/>
      <c r="L1893" s="15"/>
      <c r="M1893" s="15"/>
      <c r="N1893" s="12"/>
      <c r="O1893" s="12"/>
    </row>
    <row r="1894" spans="1:15" ht="15" customHeight="1" x14ac:dyDescent="0.25">
      <c r="A1894" s="9"/>
      <c r="B1894" s="105" t="s">
        <v>69</v>
      </c>
      <c r="C1894" s="106"/>
      <c r="D1894" s="16" t="s">
        <v>156</v>
      </c>
      <c r="E1894" s="16" t="s">
        <v>157</v>
      </c>
      <c r="F1894" s="15">
        <f>SUM(G1894:L1894)</f>
        <v>0</v>
      </c>
      <c r="G1894" s="15" t="s">
        <v>1</v>
      </c>
      <c r="H1894" s="15" t="s">
        <v>1</v>
      </c>
      <c r="I1894" s="15" t="s">
        <v>1</v>
      </c>
      <c r="J1894" s="15" t="s">
        <v>1</v>
      </c>
      <c r="K1894" s="15" t="s">
        <v>1</v>
      </c>
      <c r="L1894" s="15" t="s">
        <v>1</v>
      </c>
      <c r="M1894" s="15" t="s">
        <v>1</v>
      </c>
      <c r="N1894" s="12"/>
      <c r="O1894" s="12"/>
    </row>
    <row r="1895" spans="1:15" ht="15" customHeight="1" x14ac:dyDescent="0.25">
      <c r="A1895" s="9"/>
      <c r="B1895" s="105" t="s">
        <v>70</v>
      </c>
      <c r="C1895" s="106"/>
      <c r="D1895" s="16" t="s">
        <v>156</v>
      </c>
      <c r="E1895" s="16" t="s">
        <v>157</v>
      </c>
      <c r="F1895" s="15">
        <f>SUM(G1895:L1895)</f>
        <v>0</v>
      </c>
      <c r="G1895" s="15" t="s">
        <v>1</v>
      </c>
      <c r="H1895" s="15" t="s">
        <v>1</v>
      </c>
      <c r="I1895" s="15" t="s">
        <v>1</v>
      </c>
      <c r="J1895" s="15" t="s">
        <v>1</v>
      </c>
      <c r="K1895" s="15" t="s">
        <v>1</v>
      </c>
      <c r="L1895" s="15" t="s">
        <v>1</v>
      </c>
      <c r="M1895" s="15" t="s">
        <v>1</v>
      </c>
      <c r="N1895" s="12"/>
      <c r="O1895" s="12"/>
    </row>
    <row r="1896" spans="1:15" ht="15" customHeight="1" x14ac:dyDescent="0.25">
      <c r="A1896" s="9">
        <v>8077415953</v>
      </c>
      <c r="B1896" s="101" t="s">
        <v>972</v>
      </c>
      <c r="C1896" s="102"/>
      <c r="D1896" s="16" t="s">
        <v>158</v>
      </c>
      <c r="E1896" s="16" t="s">
        <v>159</v>
      </c>
      <c r="F1896" s="14">
        <f>SUM(G1896:L1896)</f>
        <v>0</v>
      </c>
      <c r="G1896" s="14">
        <f t="shared" ref="G1896:M1896" si="388">SUM(G1898:G1900)</f>
        <v>0</v>
      </c>
      <c r="H1896" s="14">
        <f t="shared" si="388"/>
        <v>0</v>
      </c>
      <c r="I1896" s="14">
        <f t="shared" si="388"/>
        <v>0</v>
      </c>
      <c r="J1896" s="14">
        <f t="shared" si="388"/>
        <v>0</v>
      </c>
      <c r="K1896" s="14">
        <f t="shared" si="388"/>
        <v>0</v>
      </c>
      <c r="L1896" s="14">
        <f t="shared" si="388"/>
        <v>0</v>
      </c>
      <c r="M1896" s="14">
        <f t="shared" si="388"/>
        <v>0</v>
      </c>
      <c r="N1896" s="12"/>
      <c r="O1896" s="12"/>
    </row>
    <row r="1897" spans="1:15" ht="15" customHeight="1" x14ac:dyDescent="0.25">
      <c r="A1897" s="9"/>
      <c r="B1897" s="105" t="s">
        <v>67</v>
      </c>
      <c r="C1897" s="106"/>
      <c r="D1897" s="16" t="s">
        <v>1</v>
      </c>
      <c r="E1897" s="16" t="s">
        <v>1</v>
      </c>
      <c r="F1897" s="42" t="s">
        <v>1</v>
      </c>
      <c r="G1897" s="42" t="s">
        <v>1</v>
      </c>
      <c r="H1897" s="42" t="s">
        <v>1</v>
      </c>
      <c r="I1897" s="42" t="s">
        <v>1</v>
      </c>
      <c r="J1897" s="42" t="s">
        <v>1</v>
      </c>
      <c r="K1897" s="42" t="s">
        <v>1</v>
      </c>
      <c r="L1897" s="42" t="s">
        <v>1</v>
      </c>
      <c r="M1897" s="42" t="s">
        <v>1</v>
      </c>
      <c r="N1897" s="12"/>
      <c r="O1897" s="12"/>
    </row>
    <row r="1898" spans="1:15" ht="15" customHeight="1" x14ac:dyDescent="0.25">
      <c r="A1898" s="9"/>
      <c r="B1898" s="105" t="s">
        <v>68</v>
      </c>
      <c r="C1898" s="106"/>
      <c r="D1898" s="16" t="s">
        <v>158</v>
      </c>
      <c r="E1898" s="16" t="s">
        <v>159</v>
      </c>
      <c r="F1898" s="15">
        <f>SUM(G1898:L1898)</f>
        <v>0</v>
      </c>
      <c r="G1898" s="15"/>
      <c r="H1898" s="15"/>
      <c r="I1898" s="15"/>
      <c r="J1898" s="15"/>
      <c r="K1898" s="15"/>
      <c r="L1898" s="15"/>
      <c r="M1898" s="15"/>
      <c r="N1898" s="12"/>
      <c r="O1898" s="12"/>
    </row>
    <row r="1899" spans="1:15" ht="15" customHeight="1" x14ac:dyDescent="0.25">
      <c r="A1899" s="9"/>
      <c r="B1899" s="105" t="s">
        <v>69</v>
      </c>
      <c r="C1899" s="106"/>
      <c r="D1899" s="16" t="s">
        <v>158</v>
      </c>
      <c r="E1899" s="16" t="s">
        <v>159</v>
      </c>
      <c r="F1899" s="15">
        <f>SUM(G1899:L1899)</f>
        <v>0</v>
      </c>
      <c r="G1899" s="15"/>
      <c r="H1899" s="15"/>
      <c r="I1899" s="15"/>
      <c r="J1899" s="15"/>
      <c r="K1899" s="15"/>
      <c r="L1899" s="15"/>
      <c r="M1899" s="15"/>
      <c r="N1899" s="12"/>
      <c r="O1899" s="12"/>
    </row>
    <row r="1900" spans="1:15" ht="15" customHeight="1" x14ac:dyDescent="0.25">
      <c r="A1900" s="9"/>
      <c r="B1900" s="105" t="s">
        <v>70</v>
      </c>
      <c r="C1900" s="106"/>
      <c r="D1900" s="16" t="s">
        <v>158</v>
      </c>
      <c r="E1900" s="16" t="s">
        <v>159</v>
      </c>
      <c r="F1900" s="15">
        <f>SUM(G1900:L1900)</f>
        <v>0</v>
      </c>
      <c r="G1900" s="15"/>
      <c r="H1900" s="15"/>
      <c r="I1900" s="15"/>
      <c r="J1900" s="15"/>
      <c r="K1900" s="15"/>
      <c r="L1900" s="15"/>
      <c r="M1900" s="15"/>
      <c r="N1900" s="12"/>
      <c r="O1900" s="12"/>
    </row>
    <row r="1901" spans="1:15" s="22" customFormat="1" ht="15" customHeight="1" x14ac:dyDescent="0.25">
      <c r="A1901" s="22">
        <v>8077415953</v>
      </c>
      <c r="B1901" s="101" t="s">
        <v>973</v>
      </c>
      <c r="C1901" s="102"/>
      <c r="D1901" s="16" t="s">
        <v>160</v>
      </c>
      <c r="E1901" s="16" t="s">
        <v>161</v>
      </c>
      <c r="F1901" s="14">
        <f>SUM(G1901:L1901)</f>
        <v>0</v>
      </c>
      <c r="G1901" s="14">
        <f t="shared" ref="G1901:M1901" si="389">SUM(G1903:G1905)</f>
        <v>0</v>
      </c>
      <c r="H1901" s="14">
        <f t="shared" si="389"/>
        <v>0</v>
      </c>
      <c r="I1901" s="14">
        <f t="shared" si="389"/>
        <v>0</v>
      </c>
      <c r="J1901" s="14">
        <f t="shared" si="389"/>
        <v>0</v>
      </c>
      <c r="K1901" s="14">
        <f t="shared" si="389"/>
        <v>0</v>
      </c>
      <c r="L1901" s="14">
        <f t="shared" si="389"/>
        <v>0</v>
      </c>
      <c r="M1901" s="14">
        <f t="shared" si="389"/>
        <v>0</v>
      </c>
    </row>
    <row r="1902" spans="1:15" s="22" customFormat="1" ht="15" customHeight="1" x14ac:dyDescent="0.25">
      <c r="B1902" s="105" t="s">
        <v>67</v>
      </c>
      <c r="C1902" s="106"/>
      <c r="D1902" s="16" t="s">
        <v>1</v>
      </c>
      <c r="E1902" s="16" t="s">
        <v>1</v>
      </c>
      <c r="F1902" s="42" t="s">
        <v>1</v>
      </c>
      <c r="G1902" s="42" t="s">
        <v>1</v>
      </c>
      <c r="H1902" s="42" t="s">
        <v>1</v>
      </c>
      <c r="I1902" s="42" t="s">
        <v>1</v>
      </c>
      <c r="J1902" s="42" t="s">
        <v>1</v>
      </c>
      <c r="K1902" s="42" t="s">
        <v>1</v>
      </c>
      <c r="L1902" s="42" t="s">
        <v>1</v>
      </c>
      <c r="M1902" s="42" t="s">
        <v>1</v>
      </c>
    </row>
    <row r="1903" spans="1:15" s="22" customFormat="1" ht="15" customHeight="1" x14ac:dyDescent="0.25">
      <c r="B1903" s="105" t="s">
        <v>68</v>
      </c>
      <c r="C1903" s="106"/>
      <c r="D1903" s="16" t="s">
        <v>160</v>
      </c>
      <c r="E1903" s="16" t="s">
        <v>161</v>
      </c>
      <c r="F1903" s="15">
        <f>SUM(G1903:L1903)</f>
        <v>0</v>
      </c>
      <c r="G1903" s="15"/>
      <c r="H1903" s="15"/>
      <c r="I1903" s="15"/>
      <c r="J1903" s="15"/>
      <c r="K1903" s="15"/>
      <c r="L1903" s="15"/>
      <c r="M1903" s="15"/>
    </row>
    <row r="1904" spans="1:15" s="22" customFormat="1" ht="15" customHeight="1" x14ac:dyDescent="0.25">
      <c r="B1904" s="105" t="s">
        <v>69</v>
      </c>
      <c r="C1904" s="106"/>
      <c r="D1904" s="16" t="s">
        <v>160</v>
      </c>
      <c r="E1904" s="16" t="s">
        <v>161</v>
      </c>
      <c r="F1904" s="15">
        <f>SUM(G1904:L1904)</f>
        <v>0</v>
      </c>
      <c r="G1904" s="15"/>
      <c r="H1904" s="15"/>
      <c r="I1904" s="15"/>
      <c r="J1904" s="15"/>
      <c r="K1904" s="15"/>
      <c r="L1904" s="15"/>
      <c r="M1904" s="15"/>
    </row>
    <row r="1905" spans="1:15" s="22" customFormat="1" ht="15" customHeight="1" x14ac:dyDescent="0.25">
      <c r="B1905" s="105" t="s">
        <v>70</v>
      </c>
      <c r="C1905" s="106"/>
      <c r="D1905" s="16" t="s">
        <v>160</v>
      </c>
      <c r="E1905" s="16" t="s">
        <v>161</v>
      </c>
      <c r="F1905" s="15">
        <f>SUM(G1905:L1905)</f>
        <v>0</v>
      </c>
      <c r="G1905" s="15"/>
      <c r="H1905" s="15"/>
      <c r="I1905" s="15"/>
      <c r="J1905" s="15"/>
      <c r="K1905" s="15"/>
      <c r="L1905" s="15"/>
      <c r="M1905" s="15"/>
    </row>
    <row r="1906" spans="1:15" ht="15" customHeight="1" x14ac:dyDescent="0.25">
      <c r="A1906" s="9">
        <v>8077418453</v>
      </c>
      <c r="B1906" s="101" t="s">
        <v>974</v>
      </c>
      <c r="C1906" s="102"/>
      <c r="D1906" s="16" t="s">
        <v>975</v>
      </c>
      <c r="E1906" s="16" t="s">
        <v>162</v>
      </c>
      <c r="F1906" s="14">
        <f>SUM(G1906:L1906)</f>
        <v>0</v>
      </c>
      <c r="G1906" s="14">
        <f t="shared" ref="G1906:M1906" si="390">SUM(G1908:G1910)</f>
        <v>0</v>
      </c>
      <c r="H1906" s="14">
        <f t="shared" si="390"/>
        <v>0</v>
      </c>
      <c r="I1906" s="14">
        <f t="shared" si="390"/>
        <v>0</v>
      </c>
      <c r="J1906" s="14">
        <f t="shared" si="390"/>
        <v>0</v>
      </c>
      <c r="K1906" s="14">
        <f t="shared" si="390"/>
        <v>0</v>
      </c>
      <c r="L1906" s="14">
        <f t="shared" si="390"/>
        <v>0</v>
      </c>
      <c r="M1906" s="14">
        <f t="shared" si="390"/>
        <v>0</v>
      </c>
      <c r="N1906" s="12"/>
      <c r="O1906" s="12"/>
    </row>
    <row r="1907" spans="1:15" ht="15" customHeight="1" x14ac:dyDescent="0.25">
      <c r="A1907" s="9"/>
      <c r="B1907" s="105" t="s">
        <v>67</v>
      </c>
      <c r="C1907" s="106"/>
      <c r="D1907" s="16" t="s">
        <v>1</v>
      </c>
      <c r="E1907" s="16" t="s">
        <v>1</v>
      </c>
      <c r="F1907" s="42" t="s">
        <v>1</v>
      </c>
      <c r="G1907" s="42" t="s">
        <v>1</v>
      </c>
      <c r="H1907" s="42" t="s">
        <v>1</v>
      </c>
      <c r="I1907" s="42" t="s">
        <v>1</v>
      </c>
      <c r="J1907" s="42" t="s">
        <v>1</v>
      </c>
      <c r="K1907" s="42" t="s">
        <v>1</v>
      </c>
      <c r="L1907" s="42" t="s">
        <v>1</v>
      </c>
      <c r="M1907" s="42" t="s">
        <v>1</v>
      </c>
      <c r="N1907" s="12"/>
      <c r="O1907" s="12"/>
    </row>
    <row r="1908" spans="1:15" ht="15" customHeight="1" x14ac:dyDescent="0.25">
      <c r="A1908" s="9"/>
      <c r="B1908" s="105" t="s">
        <v>68</v>
      </c>
      <c r="C1908" s="106"/>
      <c r="D1908" s="16" t="s">
        <v>975</v>
      </c>
      <c r="E1908" s="16" t="s">
        <v>162</v>
      </c>
      <c r="F1908" s="15">
        <f>SUM(G1908:L1908)</f>
        <v>0</v>
      </c>
      <c r="G1908" s="15"/>
      <c r="H1908" s="15"/>
      <c r="I1908" s="15"/>
      <c r="J1908" s="15"/>
      <c r="K1908" s="15"/>
      <c r="L1908" s="15"/>
      <c r="M1908" s="15"/>
      <c r="N1908" s="12"/>
      <c r="O1908" s="12"/>
    </row>
    <row r="1909" spans="1:15" ht="15" customHeight="1" x14ac:dyDescent="0.25">
      <c r="A1909" s="9"/>
      <c r="B1909" s="105" t="s">
        <v>69</v>
      </c>
      <c r="C1909" s="106"/>
      <c r="D1909" s="16" t="s">
        <v>975</v>
      </c>
      <c r="E1909" s="16" t="s">
        <v>162</v>
      </c>
      <c r="F1909" s="15">
        <f>SUM(G1909:L1909)</f>
        <v>0</v>
      </c>
      <c r="G1909" s="15"/>
      <c r="H1909" s="15"/>
      <c r="I1909" s="15"/>
      <c r="J1909" s="15"/>
      <c r="K1909" s="15"/>
      <c r="L1909" s="15"/>
      <c r="M1909" s="15"/>
      <c r="N1909" s="12"/>
      <c r="O1909" s="12"/>
    </row>
    <row r="1910" spans="1:15" ht="15" customHeight="1" x14ac:dyDescent="0.25">
      <c r="A1910" s="9"/>
      <c r="B1910" s="105" t="s">
        <v>70</v>
      </c>
      <c r="C1910" s="106"/>
      <c r="D1910" s="16" t="s">
        <v>975</v>
      </c>
      <c r="E1910" s="16" t="s">
        <v>162</v>
      </c>
      <c r="F1910" s="15">
        <f>SUM(G1910:L1910)</f>
        <v>0</v>
      </c>
      <c r="G1910" s="15"/>
      <c r="H1910" s="15"/>
      <c r="I1910" s="15"/>
      <c r="J1910" s="15"/>
      <c r="K1910" s="15"/>
      <c r="L1910" s="15"/>
      <c r="M1910" s="15"/>
      <c r="N1910" s="12"/>
      <c r="O1910" s="12"/>
    </row>
    <row r="1911" spans="1:15" ht="15" customHeight="1" x14ac:dyDescent="0.25">
      <c r="A1911" s="9">
        <v>8077373453</v>
      </c>
      <c r="B1911" s="101" t="s">
        <v>163</v>
      </c>
      <c r="C1911" s="102"/>
      <c r="D1911" s="16" t="s">
        <v>164</v>
      </c>
      <c r="E1911" s="16" t="s">
        <v>165</v>
      </c>
      <c r="F1911" s="14">
        <f>SUM(G1911:L1911)</f>
        <v>0</v>
      </c>
      <c r="G1911" s="14">
        <f t="shared" ref="G1911:M1911" si="391">SUM(G1913:G1915)</f>
        <v>0</v>
      </c>
      <c r="H1911" s="14">
        <f t="shared" si="391"/>
        <v>0</v>
      </c>
      <c r="I1911" s="14">
        <f t="shared" si="391"/>
        <v>0</v>
      </c>
      <c r="J1911" s="14">
        <f t="shared" si="391"/>
        <v>0</v>
      </c>
      <c r="K1911" s="14">
        <f t="shared" si="391"/>
        <v>0</v>
      </c>
      <c r="L1911" s="14">
        <f t="shared" si="391"/>
        <v>0</v>
      </c>
      <c r="M1911" s="14">
        <f t="shared" si="391"/>
        <v>0</v>
      </c>
      <c r="N1911" s="12"/>
      <c r="O1911" s="12"/>
    </row>
    <row r="1912" spans="1:15" ht="15" customHeight="1" x14ac:dyDescent="0.25">
      <c r="A1912" s="9"/>
      <c r="B1912" s="103" t="s">
        <v>67</v>
      </c>
      <c r="C1912" s="104"/>
      <c r="D1912" s="16" t="s">
        <v>1</v>
      </c>
      <c r="E1912" s="16" t="s">
        <v>1</v>
      </c>
      <c r="F1912" s="42" t="s">
        <v>1</v>
      </c>
      <c r="G1912" s="42" t="s">
        <v>1</v>
      </c>
      <c r="H1912" s="42" t="s">
        <v>1</v>
      </c>
      <c r="I1912" s="42" t="s">
        <v>1</v>
      </c>
      <c r="J1912" s="42" t="s">
        <v>1</v>
      </c>
      <c r="K1912" s="42" t="s">
        <v>1</v>
      </c>
      <c r="L1912" s="42" t="s">
        <v>1</v>
      </c>
      <c r="M1912" s="42" t="s">
        <v>1</v>
      </c>
      <c r="N1912" s="12"/>
      <c r="O1912" s="12"/>
    </row>
    <row r="1913" spans="1:15" ht="15" customHeight="1" x14ac:dyDescent="0.25">
      <c r="A1913" s="9"/>
      <c r="B1913" s="103" t="s">
        <v>68</v>
      </c>
      <c r="C1913" s="104"/>
      <c r="D1913" s="16" t="s">
        <v>164</v>
      </c>
      <c r="E1913" s="16" t="s">
        <v>165</v>
      </c>
      <c r="F1913" s="15">
        <f>SUM(G1913:L1913)</f>
        <v>0</v>
      </c>
      <c r="G1913" s="15" t="str">
        <f t="shared" ref="G1913:M1913" si="392">G1918</f>
        <v/>
      </c>
      <c r="H1913" s="15" t="str">
        <f t="shared" si="392"/>
        <v/>
      </c>
      <c r="I1913" s="15" t="str">
        <f t="shared" si="392"/>
        <v/>
      </c>
      <c r="J1913" s="15" t="str">
        <f t="shared" si="392"/>
        <v/>
      </c>
      <c r="K1913" s="15" t="str">
        <f t="shared" si="392"/>
        <v/>
      </c>
      <c r="L1913" s="15" t="str">
        <f t="shared" si="392"/>
        <v/>
      </c>
      <c r="M1913" s="15" t="str">
        <f t="shared" si="392"/>
        <v/>
      </c>
      <c r="N1913" s="12"/>
      <c r="O1913" s="12"/>
    </row>
    <row r="1914" spans="1:15" ht="15" customHeight="1" x14ac:dyDescent="0.25">
      <c r="A1914" s="9"/>
      <c r="B1914" s="103" t="s">
        <v>69</v>
      </c>
      <c r="C1914" s="104"/>
      <c r="D1914" s="16" t="s">
        <v>164</v>
      </c>
      <c r="E1914" s="16" t="s">
        <v>165</v>
      </c>
      <c r="F1914" s="15">
        <f>SUM(G1914:L1914)</f>
        <v>0</v>
      </c>
      <c r="G1914" s="15" t="s">
        <v>1</v>
      </c>
      <c r="H1914" s="15" t="s">
        <v>1</v>
      </c>
      <c r="I1914" s="15" t="s">
        <v>1</v>
      </c>
      <c r="J1914" s="15" t="s">
        <v>1</v>
      </c>
      <c r="K1914" s="15" t="s">
        <v>1</v>
      </c>
      <c r="L1914" s="15" t="str">
        <f>L1919</f>
        <v/>
      </c>
      <c r="M1914" s="15" t="s">
        <v>1</v>
      </c>
      <c r="N1914" s="12"/>
      <c r="O1914" s="12"/>
    </row>
    <row r="1915" spans="1:15" ht="15" customHeight="1" x14ac:dyDescent="0.25">
      <c r="A1915" s="9"/>
      <c r="B1915" s="103" t="s">
        <v>70</v>
      </c>
      <c r="C1915" s="104"/>
      <c r="D1915" s="16" t="s">
        <v>164</v>
      </c>
      <c r="E1915" s="16" t="s">
        <v>165</v>
      </c>
      <c r="F1915" s="15">
        <f>SUM(G1915:L1915)</f>
        <v>0</v>
      </c>
      <c r="G1915" s="15" t="s">
        <v>1</v>
      </c>
      <c r="H1915" s="15" t="s">
        <v>1</v>
      </c>
      <c r="I1915" s="15" t="s">
        <v>1</v>
      </c>
      <c r="J1915" s="15" t="s">
        <v>1</v>
      </c>
      <c r="K1915" s="15" t="s">
        <v>1</v>
      </c>
      <c r="L1915" s="15" t="str">
        <f>L1920</f>
        <v/>
      </c>
      <c r="M1915" s="15" t="s">
        <v>1</v>
      </c>
      <c r="N1915" s="12"/>
      <c r="O1915" s="12"/>
    </row>
    <row r="1916" spans="1:15" ht="15" customHeight="1" x14ac:dyDescent="0.25">
      <c r="A1916" s="9">
        <v>8077370953</v>
      </c>
      <c r="B1916" s="101" t="s">
        <v>166</v>
      </c>
      <c r="C1916" s="102"/>
      <c r="D1916" s="16" t="s">
        <v>167</v>
      </c>
      <c r="E1916" s="16" t="s">
        <v>168</v>
      </c>
      <c r="F1916" s="14">
        <f>SUM(G1916:L1916)</f>
        <v>0</v>
      </c>
      <c r="G1916" s="14">
        <f t="shared" ref="G1916:M1916" si="393">SUM(G1918:G1920)</f>
        <v>0</v>
      </c>
      <c r="H1916" s="14">
        <f t="shared" si="393"/>
        <v>0</v>
      </c>
      <c r="I1916" s="14">
        <f t="shared" si="393"/>
        <v>0</v>
      </c>
      <c r="J1916" s="14">
        <f t="shared" si="393"/>
        <v>0</v>
      </c>
      <c r="K1916" s="14">
        <f t="shared" si="393"/>
        <v>0</v>
      </c>
      <c r="L1916" s="14">
        <f t="shared" si="393"/>
        <v>0</v>
      </c>
      <c r="M1916" s="14">
        <f t="shared" si="393"/>
        <v>0</v>
      </c>
      <c r="N1916" s="12"/>
      <c r="O1916" s="12"/>
    </row>
    <row r="1917" spans="1:15" ht="15" customHeight="1" x14ac:dyDescent="0.25">
      <c r="A1917" s="9"/>
      <c r="B1917" s="105" t="s">
        <v>67</v>
      </c>
      <c r="C1917" s="106"/>
      <c r="D1917" s="16" t="s">
        <v>1</v>
      </c>
      <c r="E1917" s="16" t="s">
        <v>1</v>
      </c>
      <c r="F1917" s="42" t="s">
        <v>1</v>
      </c>
      <c r="G1917" s="42" t="s">
        <v>1</v>
      </c>
      <c r="H1917" s="42" t="s">
        <v>1</v>
      </c>
      <c r="I1917" s="42" t="s">
        <v>1</v>
      </c>
      <c r="J1917" s="42" t="s">
        <v>1</v>
      </c>
      <c r="K1917" s="42" t="s">
        <v>1</v>
      </c>
      <c r="L1917" s="42" t="s">
        <v>1</v>
      </c>
      <c r="M1917" s="42" t="s">
        <v>1</v>
      </c>
      <c r="N1917" s="12"/>
      <c r="O1917" s="12"/>
    </row>
    <row r="1918" spans="1:15" ht="15" customHeight="1" x14ac:dyDescent="0.25">
      <c r="A1918" s="9"/>
      <c r="B1918" s="105" t="s">
        <v>68</v>
      </c>
      <c r="C1918" s="106"/>
      <c r="D1918" s="16" t="s">
        <v>167</v>
      </c>
      <c r="E1918" s="16" t="s">
        <v>168</v>
      </c>
      <c r="F1918" s="15">
        <f>SUM(G1918:L1918)</f>
        <v>0</v>
      </c>
      <c r="G1918" s="15" t="s">
        <v>1</v>
      </c>
      <c r="H1918" s="15" t="s">
        <v>1</v>
      </c>
      <c r="I1918" s="15" t="s">
        <v>1</v>
      </c>
      <c r="J1918" s="15" t="s">
        <v>1</v>
      </c>
      <c r="K1918" s="15" t="s">
        <v>1</v>
      </c>
      <c r="L1918" s="15" t="s">
        <v>1</v>
      </c>
      <c r="M1918" s="15" t="s">
        <v>1</v>
      </c>
      <c r="N1918" s="12"/>
      <c r="O1918" s="12"/>
    </row>
    <row r="1919" spans="1:15" ht="15" customHeight="1" x14ac:dyDescent="0.25">
      <c r="A1919" s="9"/>
      <c r="B1919" s="105" t="s">
        <v>69</v>
      </c>
      <c r="C1919" s="106"/>
      <c r="D1919" s="16" t="s">
        <v>167</v>
      </c>
      <c r="E1919" s="16" t="s">
        <v>168</v>
      </c>
      <c r="F1919" s="15">
        <f>SUM(G1919:L1919)</f>
        <v>0</v>
      </c>
      <c r="G1919" s="15" t="s">
        <v>1</v>
      </c>
      <c r="H1919" s="15" t="s">
        <v>1</v>
      </c>
      <c r="I1919" s="15" t="s">
        <v>1</v>
      </c>
      <c r="J1919" s="15" t="s">
        <v>1</v>
      </c>
      <c r="K1919" s="15" t="s">
        <v>1</v>
      </c>
      <c r="L1919" s="15" t="s">
        <v>1</v>
      </c>
      <c r="M1919" s="15" t="s">
        <v>1</v>
      </c>
      <c r="N1919" s="12"/>
      <c r="O1919" s="12"/>
    </row>
    <row r="1920" spans="1:15" ht="15" customHeight="1" x14ac:dyDescent="0.25">
      <c r="A1920" s="9"/>
      <c r="B1920" s="105" t="s">
        <v>70</v>
      </c>
      <c r="C1920" s="106"/>
      <c r="D1920" s="16" t="s">
        <v>167</v>
      </c>
      <c r="E1920" s="16" t="s">
        <v>168</v>
      </c>
      <c r="F1920" s="15">
        <f>SUM(G1920:L1920)</f>
        <v>0</v>
      </c>
      <c r="G1920" s="15" t="s">
        <v>1</v>
      </c>
      <c r="H1920" s="15" t="s">
        <v>1</v>
      </c>
      <c r="I1920" s="15" t="s">
        <v>1</v>
      </c>
      <c r="J1920" s="15" t="s">
        <v>1</v>
      </c>
      <c r="K1920" s="15" t="s">
        <v>1</v>
      </c>
      <c r="L1920" s="15" t="s">
        <v>1</v>
      </c>
      <c r="M1920" s="15" t="s">
        <v>1</v>
      </c>
      <c r="N1920" s="12"/>
      <c r="O1920" s="12"/>
    </row>
    <row r="1921" spans="1:20" ht="15" customHeight="1" x14ac:dyDescent="0.25">
      <c r="A1921" s="9" t="s">
        <v>169</v>
      </c>
      <c r="B1921" s="67" t="s">
        <v>170</v>
      </c>
      <c r="C1921" s="68"/>
      <c r="D1921" s="10" t="s">
        <v>171</v>
      </c>
      <c r="E1921" s="10" t="s">
        <v>66</v>
      </c>
      <c r="F1921" s="14">
        <f>SUM(G1921:L1921)</f>
        <v>68020141.040000007</v>
      </c>
      <c r="G1921" s="14">
        <f t="shared" ref="G1921:M1921" si="394">SUM(G1923:G1925)</f>
        <v>62832967.280000001</v>
      </c>
      <c r="H1921" s="14">
        <f t="shared" si="394"/>
        <v>0</v>
      </c>
      <c r="I1921" s="14">
        <f t="shared" si="394"/>
        <v>0</v>
      </c>
      <c r="J1921" s="14">
        <f t="shared" si="394"/>
        <v>0</v>
      </c>
      <c r="K1921" s="14">
        <f t="shared" si="394"/>
        <v>0</v>
      </c>
      <c r="L1921" s="14">
        <f t="shared" si="394"/>
        <v>5187173.76</v>
      </c>
      <c r="M1921" s="14">
        <f t="shared" si="394"/>
        <v>0</v>
      </c>
      <c r="N1921" s="12"/>
      <c r="O1921" s="12"/>
    </row>
    <row r="1922" spans="1:20" ht="15" customHeight="1" x14ac:dyDescent="0.25">
      <c r="A1922" s="9"/>
      <c r="B1922" s="96" t="s">
        <v>67</v>
      </c>
      <c r="C1922" s="97"/>
      <c r="D1922" s="11" t="s">
        <v>1</v>
      </c>
      <c r="E1922" s="11" t="s">
        <v>1</v>
      </c>
      <c r="F1922" s="16" t="s">
        <v>1</v>
      </c>
      <c r="G1922" s="16" t="s">
        <v>1</v>
      </c>
      <c r="H1922" s="16" t="s">
        <v>1</v>
      </c>
      <c r="I1922" s="16" t="s">
        <v>1</v>
      </c>
      <c r="J1922" s="16" t="s">
        <v>1</v>
      </c>
      <c r="K1922" s="16" t="s">
        <v>1</v>
      </c>
      <c r="L1922" s="16" t="s">
        <v>1</v>
      </c>
      <c r="M1922" s="16" t="s">
        <v>1</v>
      </c>
      <c r="N1922" s="12"/>
      <c r="O1922" s="12"/>
    </row>
    <row r="1923" spans="1:20" ht="15" customHeight="1" x14ac:dyDescent="0.25">
      <c r="A1923" s="9"/>
      <c r="B1923" s="96" t="s">
        <v>68</v>
      </c>
      <c r="C1923" s="97"/>
      <c r="D1923" s="11" t="s">
        <v>171</v>
      </c>
      <c r="E1923" s="11" t="s">
        <v>66</v>
      </c>
      <c r="F1923" s="15">
        <f>SUM(G1923:L1923)</f>
        <v>68020141.040000007</v>
      </c>
      <c r="G1923" s="15">
        <f>P1923+G2363+G2383</f>
        <v>62832967.280000001</v>
      </c>
      <c r="H1923" s="15" t="s">
        <v>1</v>
      </c>
      <c r="I1923" s="15">
        <f>Q1923+I2363+I2383</f>
        <v>0</v>
      </c>
      <c r="J1923" s="15">
        <f>R1923+J2363+J2383</f>
        <v>0</v>
      </c>
      <c r="K1923" s="15" t="s">
        <v>1</v>
      </c>
      <c r="L1923" s="15">
        <f>S1923+L2363+L2383</f>
        <v>5187173.76</v>
      </c>
      <c r="M1923" s="15">
        <f>T1923+M2363+M2383</f>
        <v>0</v>
      </c>
      <c r="N1923" s="12"/>
      <c r="O1923" s="12"/>
      <c r="P1923" s="32">
        <v>62832967.280000001</v>
      </c>
      <c r="Q1923" s="32">
        <v>0</v>
      </c>
      <c r="R1923" s="32">
        <v>0</v>
      </c>
      <c r="S1923" s="32">
        <v>5187173.76</v>
      </c>
      <c r="T1923" s="32">
        <v>0</v>
      </c>
    </row>
    <row r="1924" spans="1:20" x14ac:dyDescent="0.25">
      <c r="A1924" s="9"/>
      <c r="B1924" s="96" t="s">
        <v>69</v>
      </c>
      <c r="C1924" s="97"/>
      <c r="D1924" s="11" t="s">
        <v>171</v>
      </c>
      <c r="E1924" s="11" t="s">
        <v>66</v>
      </c>
      <c r="F1924" s="15">
        <f>SUM(G1924:L1924)</f>
        <v>0</v>
      </c>
      <c r="G1924" s="15" t="s">
        <v>1</v>
      </c>
      <c r="H1924" s="15" t="s">
        <v>1</v>
      </c>
      <c r="I1924" s="15" t="s">
        <v>1</v>
      </c>
      <c r="J1924" s="15" t="s">
        <v>1</v>
      </c>
      <c r="K1924" s="15" t="s">
        <v>1</v>
      </c>
      <c r="L1924" s="15">
        <v>0</v>
      </c>
      <c r="M1924" s="15" t="s">
        <v>1</v>
      </c>
      <c r="N1924" s="12"/>
      <c r="O1924" s="12"/>
    </row>
    <row r="1925" spans="1:20" x14ac:dyDescent="0.25">
      <c r="A1925" s="9"/>
      <c r="B1925" s="96" t="s">
        <v>70</v>
      </c>
      <c r="C1925" s="97"/>
      <c r="D1925" s="11" t="s">
        <v>171</v>
      </c>
      <c r="E1925" s="11" t="s">
        <v>66</v>
      </c>
      <c r="F1925" s="15">
        <f>SUM(G1925:L1925)</f>
        <v>0</v>
      </c>
      <c r="G1925" s="15" t="s">
        <v>1</v>
      </c>
      <c r="H1925" s="15" t="s">
        <v>1</v>
      </c>
      <c r="I1925" s="15" t="s">
        <v>1</v>
      </c>
      <c r="J1925" s="15" t="s">
        <v>1</v>
      </c>
      <c r="K1925" s="15" t="s">
        <v>1</v>
      </c>
      <c r="L1925" s="15">
        <v>0</v>
      </c>
      <c r="M1925" s="15" t="s">
        <v>1</v>
      </c>
      <c r="N1925" s="12"/>
      <c r="O1925" s="12"/>
    </row>
    <row r="1926" spans="1:20" ht="15" customHeight="1" x14ac:dyDescent="0.25">
      <c r="A1926" s="9" t="s">
        <v>172</v>
      </c>
      <c r="B1926" s="75" t="s">
        <v>173</v>
      </c>
      <c r="C1926" s="76"/>
      <c r="D1926" s="11" t="s">
        <v>174</v>
      </c>
      <c r="E1926" s="11" t="s">
        <v>165</v>
      </c>
      <c r="F1926" s="14">
        <f>SUM(G1926:L1926)</f>
        <v>62446972.170000002</v>
      </c>
      <c r="G1926" s="14">
        <f t="shared" ref="G1926:M1926" si="395">SUM(G1928:G1930)</f>
        <v>60208572.170000002</v>
      </c>
      <c r="H1926" s="14">
        <f t="shared" si="395"/>
        <v>0</v>
      </c>
      <c r="I1926" s="14">
        <f t="shared" si="395"/>
        <v>0</v>
      </c>
      <c r="J1926" s="14">
        <f t="shared" si="395"/>
        <v>0</v>
      </c>
      <c r="K1926" s="14">
        <f t="shared" si="395"/>
        <v>0</v>
      </c>
      <c r="L1926" s="14">
        <f t="shared" si="395"/>
        <v>2238400</v>
      </c>
      <c r="M1926" s="14">
        <f t="shared" si="395"/>
        <v>0</v>
      </c>
      <c r="N1926" s="12"/>
      <c r="O1926" s="12"/>
    </row>
    <row r="1927" spans="1:20" ht="15" customHeight="1" x14ac:dyDescent="0.25">
      <c r="A1927" s="9"/>
      <c r="B1927" s="93" t="s">
        <v>67</v>
      </c>
      <c r="C1927" s="94"/>
      <c r="D1927" s="11" t="s">
        <v>1</v>
      </c>
      <c r="E1927" s="11" t="s">
        <v>1</v>
      </c>
      <c r="F1927" s="16" t="s">
        <v>1</v>
      </c>
      <c r="G1927" s="16" t="s">
        <v>1</v>
      </c>
      <c r="H1927" s="16" t="s">
        <v>1</v>
      </c>
      <c r="I1927" s="16" t="s">
        <v>1</v>
      </c>
      <c r="J1927" s="16" t="s">
        <v>1</v>
      </c>
      <c r="K1927" s="16" t="s">
        <v>1</v>
      </c>
      <c r="L1927" s="16" t="s">
        <v>1</v>
      </c>
      <c r="M1927" s="16" t="s">
        <v>1</v>
      </c>
      <c r="N1927" s="12"/>
      <c r="O1927" s="12"/>
    </row>
    <row r="1928" spans="1:20" ht="30" customHeight="1" x14ac:dyDescent="0.25">
      <c r="A1928" s="9"/>
      <c r="B1928" s="93" t="s">
        <v>68</v>
      </c>
      <c r="C1928" s="94"/>
      <c r="D1928" s="11" t="s">
        <v>174</v>
      </c>
      <c r="E1928" s="11" t="s">
        <v>165</v>
      </c>
      <c r="F1928" s="15">
        <f>SUM(G1928:L1928)</f>
        <v>62446972.170000002</v>
      </c>
      <c r="G1928" s="15">
        <v>60208572.170000002</v>
      </c>
      <c r="H1928" s="15" t="s">
        <v>1</v>
      </c>
      <c r="I1928" s="15">
        <v>0</v>
      </c>
      <c r="J1928" s="15">
        <v>0</v>
      </c>
      <c r="K1928" s="15" t="s">
        <v>1</v>
      </c>
      <c r="L1928" s="15">
        <v>2238400</v>
      </c>
      <c r="M1928" s="15">
        <v>0</v>
      </c>
      <c r="N1928" s="12"/>
      <c r="O1928" s="12"/>
    </row>
    <row r="1929" spans="1:20" x14ac:dyDescent="0.25">
      <c r="A1929" s="9"/>
      <c r="B1929" s="93" t="s">
        <v>69</v>
      </c>
      <c r="C1929" s="94"/>
      <c r="D1929" s="11" t="s">
        <v>174</v>
      </c>
      <c r="E1929" s="11" t="s">
        <v>165</v>
      </c>
      <c r="F1929" s="15">
        <f>SUM(G1929:L1929)</f>
        <v>0</v>
      </c>
      <c r="G1929" s="15" t="s">
        <v>1</v>
      </c>
      <c r="H1929" s="15" t="s">
        <v>1</v>
      </c>
      <c r="I1929" s="15" t="s">
        <v>1</v>
      </c>
      <c r="J1929" s="15" t="s">
        <v>1</v>
      </c>
      <c r="K1929" s="15" t="s">
        <v>1</v>
      </c>
      <c r="L1929" s="15">
        <v>0</v>
      </c>
      <c r="M1929" s="15" t="s">
        <v>1</v>
      </c>
      <c r="N1929" s="12"/>
      <c r="O1929" s="12"/>
    </row>
    <row r="1930" spans="1:20" x14ac:dyDescent="0.25">
      <c r="A1930" s="9"/>
      <c r="B1930" s="93" t="s">
        <v>70</v>
      </c>
      <c r="C1930" s="94"/>
      <c r="D1930" s="11" t="s">
        <v>174</v>
      </c>
      <c r="E1930" s="11" t="s">
        <v>165</v>
      </c>
      <c r="F1930" s="15">
        <f>SUM(G1930:L1930)</f>
        <v>0</v>
      </c>
      <c r="G1930" s="15" t="s">
        <v>1</v>
      </c>
      <c r="H1930" s="15" t="s">
        <v>1</v>
      </c>
      <c r="I1930" s="15" t="s">
        <v>1</v>
      </c>
      <c r="J1930" s="15" t="s">
        <v>1</v>
      </c>
      <c r="K1930" s="15" t="s">
        <v>1</v>
      </c>
      <c r="L1930" s="15">
        <v>0</v>
      </c>
      <c r="M1930" s="15" t="s">
        <v>1</v>
      </c>
      <c r="N1930" s="12"/>
      <c r="O1930" s="12"/>
    </row>
    <row r="1931" spans="1:20" ht="15" customHeight="1" x14ac:dyDescent="0.25">
      <c r="A1931" s="9" t="s">
        <v>175</v>
      </c>
      <c r="B1931" s="75" t="s">
        <v>176</v>
      </c>
      <c r="C1931" s="76"/>
      <c r="D1931" s="11" t="s">
        <v>177</v>
      </c>
      <c r="E1931" s="11" t="s">
        <v>165</v>
      </c>
      <c r="F1931" s="14">
        <f>SUM(G1931:L1931)</f>
        <v>47953573.219999999</v>
      </c>
      <c r="G1931" s="14">
        <f t="shared" ref="G1931:M1931" si="396">SUM(G1933:G1935)</f>
        <v>46248573.219999999</v>
      </c>
      <c r="H1931" s="14">
        <f t="shared" si="396"/>
        <v>0</v>
      </c>
      <c r="I1931" s="14">
        <f t="shared" si="396"/>
        <v>0</v>
      </c>
      <c r="J1931" s="14">
        <f t="shared" si="396"/>
        <v>0</v>
      </c>
      <c r="K1931" s="14">
        <f t="shared" si="396"/>
        <v>0</v>
      </c>
      <c r="L1931" s="14">
        <f t="shared" si="396"/>
        <v>1705000</v>
      </c>
      <c r="M1931" s="14">
        <f t="shared" si="396"/>
        <v>0</v>
      </c>
      <c r="N1931" s="12"/>
      <c r="O1931" s="12"/>
    </row>
    <row r="1932" spans="1:20" ht="15" customHeight="1" x14ac:dyDescent="0.25">
      <c r="A1932" s="9"/>
      <c r="B1932" s="65" t="s">
        <v>67</v>
      </c>
      <c r="C1932" s="66"/>
      <c r="D1932" s="11" t="s">
        <v>1</v>
      </c>
      <c r="E1932" s="11" t="s">
        <v>1</v>
      </c>
      <c r="F1932" s="16" t="s">
        <v>1</v>
      </c>
      <c r="G1932" s="16" t="s">
        <v>1</v>
      </c>
      <c r="H1932" s="16" t="s">
        <v>1</v>
      </c>
      <c r="I1932" s="16" t="s">
        <v>1</v>
      </c>
      <c r="J1932" s="16" t="s">
        <v>1</v>
      </c>
      <c r="K1932" s="16" t="s">
        <v>1</v>
      </c>
      <c r="L1932" s="16" t="s">
        <v>1</v>
      </c>
      <c r="M1932" s="16" t="s">
        <v>1</v>
      </c>
      <c r="N1932" s="12"/>
      <c r="O1932" s="12"/>
    </row>
    <row r="1933" spans="1:20" ht="30" customHeight="1" x14ac:dyDescent="0.25">
      <c r="A1933" s="9"/>
      <c r="B1933" s="65" t="s">
        <v>68</v>
      </c>
      <c r="C1933" s="66"/>
      <c r="D1933" s="11" t="s">
        <v>177</v>
      </c>
      <c r="E1933" s="11" t="s">
        <v>165</v>
      </c>
      <c r="F1933" s="15">
        <f>SUM(G1933:L1933)</f>
        <v>47953573.219999999</v>
      </c>
      <c r="G1933" s="15">
        <v>46248573.219999999</v>
      </c>
      <c r="H1933" s="15" t="s">
        <v>1</v>
      </c>
      <c r="I1933" s="15">
        <v>0</v>
      </c>
      <c r="J1933" s="15">
        <v>0</v>
      </c>
      <c r="K1933" s="15" t="s">
        <v>1</v>
      </c>
      <c r="L1933" s="15">
        <v>1705000</v>
      </c>
      <c r="M1933" s="15">
        <v>0</v>
      </c>
      <c r="N1933" s="12"/>
      <c r="O1933" s="12"/>
    </row>
    <row r="1934" spans="1:20" x14ac:dyDescent="0.25">
      <c r="A1934" s="9"/>
      <c r="B1934" s="65" t="s">
        <v>69</v>
      </c>
      <c r="C1934" s="66"/>
      <c r="D1934" s="11" t="s">
        <v>177</v>
      </c>
      <c r="E1934" s="11" t="s">
        <v>165</v>
      </c>
      <c r="F1934" s="15">
        <f>SUM(G1934:L1934)</f>
        <v>0</v>
      </c>
      <c r="G1934" s="15" t="s">
        <v>1</v>
      </c>
      <c r="H1934" s="15" t="s">
        <v>1</v>
      </c>
      <c r="I1934" s="15" t="s">
        <v>1</v>
      </c>
      <c r="J1934" s="15" t="s">
        <v>1</v>
      </c>
      <c r="K1934" s="15" t="s">
        <v>1</v>
      </c>
      <c r="L1934" s="15">
        <v>0</v>
      </c>
      <c r="M1934" s="15" t="s">
        <v>1</v>
      </c>
      <c r="N1934" s="12"/>
      <c r="O1934" s="12"/>
    </row>
    <row r="1935" spans="1:20" x14ac:dyDescent="0.25">
      <c r="A1935" s="9"/>
      <c r="B1935" s="65" t="s">
        <v>70</v>
      </c>
      <c r="C1935" s="66"/>
      <c r="D1935" s="11" t="s">
        <v>177</v>
      </c>
      <c r="E1935" s="11" t="s">
        <v>165</v>
      </c>
      <c r="F1935" s="15">
        <f>SUM(G1935:L1935)</f>
        <v>0</v>
      </c>
      <c r="G1935" s="15" t="s">
        <v>1</v>
      </c>
      <c r="H1935" s="15" t="s">
        <v>1</v>
      </c>
      <c r="I1935" s="15" t="s">
        <v>1</v>
      </c>
      <c r="J1935" s="15" t="s">
        <v>1</v>
      </c>
      <c r="K1935" s="15" t="s">
        <v>1</v>
      </c>
      <c r="L1935" s="15">
        <v>0</v>
      </c>
      <c r="M1935" s="15" t="s">
        <v>1</v>
      </c>
      <c r="N1935" s="12"/>
      <c r="O1935" s="12"/>
    </row>
    <row r="1936" spans="1:20" ht="15" customHeight="1" x14ac:dyDescent="0.25">
      <c r="A1936" s="9" t="s">
        <v>178</v>
      </c>
      <c r="B1936" s="75" t="s">
        <v>179</v>
      </c>
      <c r="C1936" s="76"/>
      <c r="D1936" s="11" t="s">
        <v>180</v>
      </c>
      <c r="E1936" s="11" t="s">
        <v>181</v>
      </c>
      <c r="F1936" s="14">
        <f>SUM(G1936:L1936)</f>
        <v>47739234.710000001</v>
      </c>
      <c r="G1936" s="14">
        <f t="shared" ref="G1936:M1936" si="397">SUM(G1938:G1940)</f>
        <v>46039234.710000001</v>
      </c>
      <c r="H1936" s="14">
        <f t="shared" si="397"/>
        <v>0</v>
      </c>
      <c r="I1936" s="14">
        <f t="shared" si="397"/>
        <v>0</v>
      </c>
      <c r="J1936" s="14">
        <f t="shared" si="397"/>
        <v>0</v>
      </c>
      <c r="K1936" s="14">
        <f t="shared" si="397"/>
        <v>0</v>
      </c>
      <c r="L1936" s="14">
        <f t="shared" si="397"/>
        <v>1700000</v>
      </c>
      <c r="M1936" s="14">
        <f t="shared" si="397"/>
        <v>0</v>
      </c>
      <c r="N1936" s="12"/>
      <c r="O1936" s="12"/>
    </row>
    <row r="1937" spans="1:15" ht="15" customHeight="1" x14ac:dyDescent="0.25">
      <c r="A1937" s="9"/>
      <c r="B1937" s="63" t="s">
        <v>67</v>
      </c>
      <c r="C1937" s="64"/>
      <c r="D1937" s="11" t="s">
        <v>1</v>
      </c>
      <c r="E1937" s="11" t="s">
        <v>1</v>
      </c>
      <c r="F1937" s="16" t="s">
        <v>1</v>
      </c>
      <c r="G1937" s="16" t="s">
        <v>1</v>
      </c>
      <c r="H1937" s="16" t="s">
        <v>1</v>
      </c>
      <c r="I1937" s="16" t="s">
        <v>1</v>
      </c>
      <c r="J1937" s="16" t="s">
        <v>1</v>
      </c>
      <c r="K1937" s="16" t="s">
        <v>1</v>
      </c>
      <c r="L1937" s="16" t="s">
        <v>1</v>
      </c>
      <c r="M1937" s="16" t="s">
        <v>1</v>
      </c>
      <c r="N1937" s="12"/>
      <c r="O1937" s="12"/>
    </row>
    <row r="1938" spans="1:15" ht="30" customHeight="1" x14ac:dyDescent="0.25">
      <c r="A1938" s="9"/>
      <c r="B1938" s="63" t="s">
        <v>68</v>
      </c>
      <c r="C1938" s="64"/>
      <c r="D1938" s="11" t="s">
        <v>180</v>
      </c>
      <c r="E1938" s="11" t="s">
        <v>181</v>
      </c>
      <c r="F1938" s="15">
        <f>SUM(G1938:L1938)</f>
        <v>47739234.710000001</v>
      </c>
      <c r="G1938" s="15">
        <v>46039234.710000001</v>
      </c>
      <c r="H1938" s="15" t="s">
        <v>1</v>
      </c>
      <c r="I1938" s="15" t="s">
        <v>1</v>
      </c>
      <c r="J1938" s="15" t="s">
        <v>1</v>
      </c>
      <c r="K1938" s="15" t="s">
        <v>1</v>
      </c>
      <c r="L1938" s="15">
        <v>1700000</v>
      </c>
      <c r="M1938" s="15" t="s">
        <v>1</v>
      </c>
      <c r="N1938" s="12"/>
      <c r="O1938" s="12"/>
    </row>
    <row r="1939" spans="1:15" ht="15" customHeight="1" x14ac:dyDescent="0.25">
      <c r="A1939" s="9"/>
      <c r="B1939" s="63" t="s">
        <v>69</v>
      </c>
      <c r="C1939" s="64"/>
      <c r="D1939" s="11" t="s">
        <v>180</v>
      </c>
      <c r="E1939" s="11" t="s">
        <v>181</v>
      </c>
      <c r="F1939" s="15">
        <f>SUM(G1939:L1939)</f>
        <v>0</v>
      </c>
      <c r="G1939" s="15" t="s">
        <v>1</v>
      </c>
      <c r="H1939" s="15" t="s">
        <v>1</v>
      </c>
      <c r="I1939" s="15" t="s">
        <v>1</v>
      </c>
      <c r="J1939" s="15" t="s">
        <v>1</v>
      </c>
      <c r="K1939" s="15" t="s">
        <v>1</v>
      </c>
      <c r="L1939" s="15" t="s">
        <v>1</v>
      </c>
      <c r="M1939" s="15" t="s">
        <v>1</v>
      </c>
      <c r="N1939" s="12"/>
      <c r="O1939" s="12"/>
    </row>
    <row r="1940" spans="1:15" ht="15" customHeight="1" x14ac:dyDescent="0.25">
      <c r="A1940" s="9"/>
      <c r="B1940" s="63" t="s">
        <v>70</v>
      </c>
      <c r="C1940" s="64"/>
      <c r="D1940" s="11" t="s">
        <v>180</v>
      </c>
      <c r="E1940" s="11" t="s">
        <v>181</v>
      </c>
      <c r="F1940" s="15">
        <f>SUM(G1940:L1940)</f>
        <v>0</v>
      </c>
      <c r="G1940" s="15" t="s">
        <v>1</v>
      </c>
      <c r="H1940" s="15" t="s">
        <v>1</v>
      </c>
      <c r="I1940" s="15" t="s">
        <v>1</v>
      </c>
      <c r="J1940" s="15" t="s">
        <v>1</v>
      </c>
      <c r="K1940" s="15" t="s">
        <v>1</v>
      </c>
      <c r="L1940" s="15" t="s">
        <v>1</v>
      </c>
      <c r="M1940" s="15" t="s">
        <v>1</v>
      </c>
      <c r="N1940" s="12"/>
      <c r="O1940" s="12"/>
    </row>
    <row r="1941" spans="1:15" ht="15" customHeight="1" x14ac:dyDescent="0.25">
      <c r="A1941" s="9" t="s">
        <v>182</v>
      </c>
      <c r="B1941" s="75" t="s">
        <v>183</v>
      </c>
      <c r="C1941" s="76"/>
      <c r="D1941" s="11" t="s">
        <v>184</v>
      </c>
      <c r="E1941" s="11" t="s">
        <v>185</v>
      </c>
      <c r="F1941" s="14">
        <f>SUM(G1941:L1941)</f>
        <v>214338.51</v>
      </c>
      <c r="G1941" s="14">
        <f t="shared" ref="G1941:M1941" si="398">SUM(G1943:G1945)</f>
        <v>209338.51</v>
      </c>
      <c r="H1941" s="14">
        <f t="shared" si="398"/>
        <v>0</v>
      </c>
      <c r="I1941" s="14">
        <f t="shared" si="398"/>
        <v>0</v>
      </c>
      <c r="J1941" s="14">
        <f t="shared" si="398"/>
        <v>0</v>
      </c>
      <c r="K1941" s="14">
        <f t="shared" si="398"/>
        <v>0</v>
      </c>
      <c r="L1941" s="14">
        <f t="shared" si="398"/>
        <v>5000</v>
      </c>
      <c r="M1941" s="14">
        <f t="shared" si="398"/>
        <v>0</v>
      </c>
      <c r="N1941" s="12"/>
      <c r="O1941" s="12"/>
    </row>
    <row r="1942" spans="1:15" ht="15" customHeight="1" x14ac:dyDescent="0.25">
      <c r="A1942" s="9"/>
      <c r="B1942" s="63" t="s">
        <v>67</v>
      </c>
      <c r="C1942" s="64"/>
      <c r="D1942" s="11" t="s">
        <v>1</v>
      </c>
      <c r="E1942" s="11" t="s">
        <v>1</v>
      </c>
      <c r="F1942" s="16" t="s">
        <v>1</v>
      </c>
      <c r="G1942" s="16" t="s">
        <v>1</v>
      </c>
      <c r="H1942" s="16" t="s">
        <v>1</v>
      </c>
      <c r="I1942" s="16" t="s">
        <v>1</v>
      </c>
      <c r="J1942" s="16" t="s">
        <v>1</v>
      </c>
      <c r="K1942" s="16" t="s">
        <v>1</v>
      </c>
      <c r="L1942" s="16" t="s">
        <v>1</v>
      </c>
      <c r="M1942" s="16" t="s">
        <v>1</v>
      </c>
      <c r="N1942" s="12"/>
      <c r="O1942" s="12"/>
    </row>
    <row r="1943" spans="1:15" ht="30" customHeight="1" x14ac:dyDescent="0.25">
      <c r="A1943" s="9"/>
      <c r="B1943" s="63" t="s">
        <v>68</v>
      </c>
      <c r="C1943" s="64"/>
      <c r="D1943" s="11" t="s">
        <v>184</v>
      </c>
      <c r="E1943" s="11" t="s">
        <v>185</v>
      </c>
      <c r="F1943" s="15">
        <f>SUM(G1943:L1943)</f>
        <v>214338.51</v>
      </c>
      <c r="G1943" s="15">
        <v>209338.51</v>
      </c>
      <c r="H1943" s="15" t="s">
        <v>1</v>
      </c>
      <c r="I1943" s="15" t="s">
        <v>1</v>
      </c>
      <c r="J1943" s="15" t="s">
        <v>1</v>
      </c>
      <c r="K1943" s="15" t="s">
        <v>1</v>
      </c>
      <c r="L1943" s="15">
        <v>5000</v>
      </c>
      <c r="M1943" s="15" t="s">
        <v>1</v>
      </c>
      <c r="N1943" s="12"/>
      <c r="O1943" s="12"/>
    </row>
    <row r="1944" spans="1:15" ht="15" customHeight="1" x14ac:dyDescent="0.25">
      <c r="A1944" s="9"/>
      <c r="B1944" s="63" t="s">
        <v>69</v>
      </c>
      <c r="C1944" s="64"/>
      <c r="D1944" s="11" t="s">
        <v>184</v>
      </c>
      <c r="E1944" s="11" t="s">
        <v>185</v>
      </c>
      <c r="F1944" s="15">
        <f>SUM(G1944:L1944)</f>
        <v>0</v>
      </c>
      <c r="G1944" s="15" t="s">
        <v>1</v>
      </c>
      <c r="H1944" s="15" t="s">
        <v>1</v>
      </c>
      <c r="I1944" s="15" t="s">
        <v>1</v>
      </c>
      <c r="J1944" s="15" t="s">
        <v>1</v>
      </c>
      <c r="K1944" s="15" t="s">
        <v>1</v>
      </c>
      <c r="L1944" s="15" t="s">
        <v>1</v>
      </c>
      <c r="M1944" s="15" t="s">
        <v>1</v>
      </c>
      <c r="N1944" s="12"/>
      <c r="O1944" s="12"/>
    </row>
    <row r="1945" spans="1:15" ht="15" customHeight="1" x14ac:dyDescent="0.25">
      <c r="A1945" s="9"/>
      <c r="B1945" s="63" t="s">
        <v>70</v>
      </c>
      <c r="C1945" s="64"/>
      <c r="D1945" s="11" t="s">
        <v>184</v>
      </c>
      <c r="E1945" s="11" t="s">
        <v>185</v>
      </c>
      <c r="F1945" s="15">
        <f>SUM(G1945:L1945)</f>
        <v>0</v>
      </c>
      <c r="G1945" s="15" t="s">
        <v>1</v>
      </c>
      <c r="H1945" s="15" t="s">
        <v>1</v>
      </c>
      <c r="I1945" s="15" t="s">
        <v>1</v>
      </c>
      <c r="J1945" s="15" t="s">
        <v>1</v>
      </c>
      <c r="K1945" s="15" t="s">
        <v>1</v>
      </c>
      <c r="L1945" s="15" t="s">
        <v>1</v>
      </c>
      <c r="M1945" s="15" t="s">
        <v>1</v>
      </c>
      <c r="N1945" s="12"/>
      <c r="O1945" s="12"/>
    </row>
    <row r="1946" spans="1:15" ht="15" customHeight="1" x14ac:dyDescent="0.25">
      <c r="A1946" s="9" t="s">
        <v>186</v>
      </c>
      <c r="B1946" s="75" t="s">
        <v>187</v>
      </c>
      <c r="C1946" s="76"/>
      <c r="D1946" s="11" t="s">
        <v>188</v>
      </c>
      <c r="E1946" s="11" t="s">
        <v>165</v>
      </c>
      <c r="F1946" s="14">
        <f>SUM(G1946:L1946)</f>
        <v>20000</v>
      </c>
      <c r="G1946" s="14">
        <f t="shared" ref="G1946:M1946" si="399">SUM(G1948:G1950)</f>
        <v>0</v>
      </c>
      <c r="H1946" s="14">
        <f t="shared" si="399"/>
        <v>0</v>
      </c>
      <c r="I1946" s="14">
        <f t="shared" si="399"/>
        <v>0</v>
      </c>
      <c r="J1946" s="14">
        <f t="shared" si="399"/>
        <v>0</v>
      </c>
      <c r="K1946" s="14">
        <f t="shared" si="399"/>
        <v>0</v>
      </c>
      <c r="L1946" s="14">
        <f t="shared" si="399"/>
        <v>20000</v>
      </c>
      <c r="M1946" s="14">
        <f t="shared" si="399"/>
        <v>0</v>
      </c>
      <c r="N1946" s="12"/>
      <c r="O1946" s="12"/>
    </row>
    <row r="1947" spans="1:15" ht="15" customHeight="1" x14ac:dyDescent="0.25">
      <c r="A1947" s="9"/>
      <c r="B1947" s="65" t="s">
        <v>67</v>
      </c>
      <c r="C1947" s="66"/>
      <c r="D1947" s="11" t="s">
        <v>1</v>
      </c>
      <c r="E1947" s="11" t="s">
        <v>1</v>
      </c>
      <c r="F1947" s="16" t="s">
        <v>1</v>
      </c>
      <c r="G1947" s="16" t="s">
        <v>1</v>
      </c>
      <c r="H1947" s="16" t="s">
        <v>1</v>
      </c>
      <c r="I1947" s="16" t="s">
        <v>1</v>
      </c>
      <c r="J1947" s="16" t="s">
        <v>1</v>
      </c>
      <c r="K1947" s="16" t="s">
        <v>1</v>
      </c>
      <c r="L1947" s="16" t="s">
        <v>1</v>
      </c>
      <c r="M1947" s="16" t="s">
        <v>1</v>
      </c>
      <c r="N1947" s="12"/>
      <c r="O1947" s="12"/>
    </row>
    <row r="1948" spans="1:15" ht="30" customHeight="1" x14ac:dyDescent="0.25">
      <c r="A1948" s="9"/>
      <c r="B1948" s="65" t="s">
        <v>68</v>
      </c>
      <c r="C1948" s="66"/>
      <c r="D1948" s="11" t="s">
        <v>188</v>
      </c>
      <c r="E1948" s="11" t="s">
        <v>165</v>
      </c>
      <c r="F1948" s="15">
        <f>SUM(G1948:L1948)</f>
        <v>20000</v>
      </c>
      <c r="G1948" s="15">
        <v>0</v>
      </c>
      <c r="H1948" s="15" t="s">
        <v>1</v>
      </c>
      <c r="I1948" s="15">
        <v>0</v>
      </c>
      <c r="J1948" s="15">
        <v>0</v>
      </c>
      <c r="K1948" s="15" t="s">
        <v>1</v>
      </c>
      <c r="L1948" s="15">
        <v>20000</v>
      </c>
      <c r="M1948" s="15">
        <v>0</v>
      </c>
      <c r="N1948" s="12"/>
      <c r="O1948" s="12"/>
    </row>
    <row r="1949" spans="1:15" x14ac:dyDescent="0.25">
      <c r="A1949" s="9"/>
      <c r="B1949" s="65" t="s">
        <v>69</v>
      </c>
      <c r="C1949" s="66"/>
      <c r="D1949" s="11" t="s">
        <v>188</v>
      </c>
      <c r="E1949" s="11" t="s">
        <v>165</v>
      </c>
      <c r="F1949" s="15">
        <f>SUM(G1949:L1949)</f>
        <v>0</v>
      </c>
      <c r="G1949" s="15" t="s">
        <v>1</v>
      </c>
      <c r="H1949" s="15" t="s">
        <v>1</v>
      </c>
      <c r="I1949" s="15" t="s">
        <v>1</v>
      </c>
      <c r="J1949" s="15" t="s">
        <v>1</v>
      </c>
      <c r="K1949" s="15" t="s">
        <v>1</v>
      </c>
      <c r="L1949" s="15">
        <v>0</v>
      </c>
      <c r="M1949" s="15" t="s">
        <v>1</v>
      </c>
      <c r="N1949" s="12"/>
      <c r="O1949" s="12"/>
    </row>
    <row r="1950" spans="1:15" x14ac:dyDescent="0.25">
      <c r="A1950" s="9"/>
      <c r="B1950" s="65" t="s">
        <v>70</v>
      </c>
      <c r="C1950" s="66"/>
      <c r="D1950" s="11" t="s">
        <v>188</v>
      </c>
      <c r="E1950" s="11" t="s">
        <v>165</v>
      </c>
      <c r="F1950" s="15">
        <f>SUM(G1950:L1950)</f>
        <v>0</v>
      </c>
      <c r="G1950" s="15" t="s">
        <v>1</v>
      </c>
      <c r="H1950" s="15" t="s">
        <v>1</v>
      </c>
      <c r="I1950" s="15" t="s">
        <v>1</v>
      </c>
      <c r="J1950" s="15" t="s">
        <v>1</v>
      </c>
      <c r="K1950" s="15" t="s">
        <v>1</v>
      </c>
      <c r="L1950" s="15">
        <v>0</v>
      </c>
      <c r="M1950" s="15" t="s">
        <v>1</v>
      </c>
      <c r="N1950" s="12"/>
      <c r="O1950" s="12"/>
    </row>
    <row r="1951" spans="1:15" ht="15" customHeight="1" x14ac:dyDescent="0.25">
      <c r="A1951" s="9" t="s">
        <v>189</v>
      </c>
      <c r="B1951" s="75" t="s">
        <v>190</v>
      </c>
      <c r="C1951" s="76"/>
      <c r="D1951" s="11" t="s">
        <v>191</v>
      </c>
      <c r="E1951" s="11" t="s">
        <v>192</v>
      </c>
      <c r="F1951" s="14">
        <f>SUM(G1951:L1951)</f>
        <v>0</v>
      </c>
      <c r="G1951" s="14">
        <f t="shared" ref="G1951:M1951" si="400">SUM(G1953:G1955)</f>
        <v>0</v>
      </c>
      <c r="H1951" s="14">
        <f t="shared" si="400"/>
        <v>0</v>
      </c>
      <c r="I1951" s="14">
        <f t="shared" si="400"/>
        <v>0</v>
      </c>
      <c r="J1951" s="14">
        <f t="shared" si="400"/>
        <v>0</v>
      </c>
      <c r="K1951" s="14">
        <f t="shared" si="400"/>
        <v>0</v>
      </c>
      <c r="L1951" s="14">
        <f t="shared" si="400"/>
        <v>0</v>
      </c>
      <c r="M1951" s="14">
        <f t="shared" si="400"/>
        <v>0</v>
      </c>
      <c r="N1951" s="12"/>
      <c r="O1951" s="12"/>
    </row>
    <row r="1952" spans="1:15" ht="15" customHeight="1" x14ac:dyDescent="0.25">
      <c r="A1952" s="9"/>
      <c r="B1952" s="63" t="s">
        <v>67</v>
      </c>
      <c r="C1952" s="64"/>
      <c r="D1952" s="11" t="s">
        <v>1</v>
      </c>
      <c r="E1952" s="11" t="s">
        <v>1</v>
      </c>
      <c r="F1952" s="16" t="s">
        <v>1</v>
      </c>
      <c r="G1952" s="16" t="s">
        <v>1</v>
      </c>
      <c r="H1952" s="16" t="s">
        <v>1</v>
      </c>
      <c r="I1952" s="16" t="s">
        <v>1</v>
      </c>
      <c r="J1952" s="16" t="s">
        <v>1</v>
      </c>
      <c r="K1952" s="16" t="s">
        <v>1</v>
      </c>
      <c r="L1952" s="16" t="s">
        <v>1</v>
      </c>
      <c r="M1952" s="16" t="s">
        <v>1</v>
      </c>
      <c r="N1952" s="12"/>
      <c r="O1952" s="12"/>
    </row>
    <row r="1953" spans="1:15" ht="15" customHeight="1" x14ac:dyDescent="0.25">
      <c r="A1953" s="9"/>
      <c r="B1953" s="63" t="s">
        <v>68</v>
      </c>
      <c r="C1953" s="64"/>
      <c r="D1953" s="11" t="s">
        <v>191</v>
      </c>
      <c r="E1953" s="11" t="s">
        <v>192</v>
      </c>
      <c r="F1953" s="15">
        <f>SUM(G1953:L1953)</f>
        <v>0</v>
      </c>
      <c r="G1953" s="15" t="s">
        <v>1</v>
      </c>
      <c r="H1953" s="15" t="s">
        <v>1</v>
      </c>
      <c r="I1953" s="15" t="s">
        <v>1</v>
      </c>
      <c r="J1953" s="15" t="s">
        <v>1</v>
      </c>
      <c r="K1953" s="15" t="s">
        <v>1</v>
      </c>
      <c r="L1953" s="15" t="s">
        <v>1</v>
      </c>
      <c r="M1953" s="15" t="s">
        <v>1</v>
      </c>
      <c r="N1953" s="12"/>
      <c r="O1953" s="12"/>
    </row>
    <row r="1954" spans="1:15" ht="15" customHeight="1" x14ac:dyDescent="0.25">
      <c r="A1954" s="9"/>
      <c r="B1954" s="63" t="s">
        <v>69</v>
      </c>
      <c r="C1954" s="64"/>
      <c r="D1954" s="11" t="s">
        <v>191</v>
      </c>
      <c r="E1954" s="11" t="s">
        <v>192</v>
      </c>
      <c r="F1954" s="15">
        <f>SUM(G1954:L1954)</f>
        <v>0</v>
      </c>
      <c r="G1954" s="15" t="s">
        <v>1</v>
      </c>
      <c r="H1954" s="15" t="s">
        <v>1</v>
      </c>
      <c r="I1954" s="15" t="s">
        <v>1</v>
      </c>
      <c r="J1954" s="15" t="s">
        <v>1</v>
      </c>
      <c r="K1954" s="15" t="s">
        <v>1</v>
      </c>
      <c r="L1954" s="15" t="s">
        <v>1</v>
      </c>
      <c r="M1954" s="15" t="s">
        <v>1</v>
      </c>
      <c r="N1954" s="12"/>
      <c r="O1954" s="12"/>
    </row>
    <row r="1955" spans="1:15" ht="15" customHeight="1" x14ac:dyDescent="0.25">
      <c r="A1955" s="9"/>
      <c r="B1955" s="63" t="s">
        <v>70</v>
      </c>
      <c r="C1955" s="64"/>
      <c r="D1955" s="11" t="s">
        <v>191</v>
      </c>
      <c r="E1955" s="11" t="s">
        <v>192</v>
      </c>
      <c r="F1955" s="15">
        <f>SUM(G1955:L1955)</f>
        <v>0</v>
      </c>
      <c r="G1955" s="15" t="s">
        <v>1</v>
      </c>
      <c r="H1955" s="15" t="s">
        <v>1</v>
      </c>
      <c r="I1955" s="15" t="s">
        <v>1</v>
      </c>
      <c r="J1955" s="15" t="s">
        <v>1</v>
      </c>
      <c r="K1955" s="15" t="s">
        <v>1</v>
      </c>
      <c r="L1955" s="15" t="s">
        <v>1</v>
      </c>
      <c r="M1955" s="15" t="s">
        <v>1</v>
      </c>
      <c r="N1955" s="12"/>
      <c r="O1955" s="12"/>
    </row>
    <row r="1956" spans="1:15" ht="15" customHeight="1" x14ac:dyDescent="0.25">
      <c r="A1956" s="9" t="s">
        <v>193</v>
      </c>
      <c r="B1956" s="75" t="s">
        <v>194</v>
      </c>
      <c r="C1956" s="76"/>
      <c r="D1956" s="11" t="s">
        <v>195</v>
      </c>
      <c r="E1956" s="11" t="s">
        <v>196</v>
      </c>
      <c r="F1956" s="14">
        <f>SUM(G1956:L1956)</f>
        <v>0</v>
      </c>
      <c r="G1956" s="14">
        <f t="shared" ref="G1956:M1956" si="401">SUM(G1958:G1960)</f>
        <v>0</v>
      </c>
      <c r="H1956" s="14">
        <f t="shared" si="401"/>
        <v>0</v>
      </c>
      <c r="I1956" s="14">
        <f t="shared" si="401"/>
        <v>0</v>
      </c>
      <c r="J1956" s="14">
        <f t="shared" si="401"/>
        <v>0</v>
      </c>
      <c r="K1956" s="14">
        <f t="shared" si="401"/>
        <v>0</v>
      </c>
      <c r="L1956" s="14">
        <f t="shared" si="401"/>
        <v>0</v>
      </c>
      <c r="M1956" s="14">
        <f t="shared" si="401"/>
        <v>0</v>
      </c>
      <c r="N1956" s="12"/>
      <c r="O1956" s="12"/>
    </row>
    <row r="1957" spans="1:15" ht="15" customHeight="1" x14ac:dyDescent="0.25">
      <c r="A1957" s="9"/>
      <c r="B1957" s="63" t="s">
        <v>67</v>
      </c>
      <c r="C1957" s="64"/>
      <c r="D1957" s="11" t="s">
        <v>1</v>
      </c>
      <c r="E1957" s="11" t="s">
        <v>1</v>
      </c>
      <c r="F1957" s="16" t="s">
        <v>1</v>
      </c>
      <c r="G1957" s="16" t="s">
        <v>1</v>
      </c>
      <c r="H1957" s="16" t="s">
        <v>1</v>
      </c>
      <c r="I1957" s="16" t="s">
        <v>1</v>
      </c>
      <c r="J1957" s="16" t="s">
        <v>1</v>
      </c>
      <c r="K1957" s="16" t="s">
        <v>1</v>
      </c>
      <c r="L1957" s="16" t="s">
        <v>1</v>
      </c>
      <c r="M1957" s="16" t="s">
        <v>1</v>
      </c>
      <c r="N1957" s="12"/>
      <c r="O1957" s="12"/>
    </row>
    <row r="1958" spans="1:15" ht="15" customHeight="1" x14ac:dyDescent="0.25">
      <c r="A1958" s="9"/>
      <c r="B1958" s="63" t="s">
        <v>68</v>
      </c>
      <c r="C1958" s="64"/>
      <c r="D1958" s="11" t="s">
        <v>195</v>
      </c>
      <c r="E1958" s="11" t="s">
        <v>196</v>
      </c>
      <c r="F1958" s="15">
        <f>SUM(G1958:L1958)</f>
        <v>0</v>
      </c>
      <c r="G1958" s="15" t="s">
        <v>1</v>
      </c>
      <c r="H1958" s="15" t="s">
        <v>1</v>
      </c>
      <c r="I1958" s="15" t="s">
        <v>1</v>
      </c>
      <c r="J1958" s="15" t="s">
        <v>1</v>
      </c>
      <c r="K1958" s="15" t="s">
        <v>1</v>
      </c>
      <c r="L1958" s="15" t="s">
        <v>1</v>
      </c>
      <c r="M1958" s="15" t="s">
        <v>1</v>
      </c>
      <c r="N1958" s="12"/>
      <c r="O1958" s="12"/>
    </row>
    <row r="1959" spans="1:15" ht="15" customHeight="1" x14ac:dyDescent="0.25">
      <c r="A1959" s="9"/>
      <c r="B1959" s="63" t="s">
        <v>69</v>
      </c>
      <c r="C1959" s="64"/>
      <c r="D1959" s="11" t="s">
        <v>195</v>
      </c>
      <c r="E1959" s="11" t="s">
        <v>196</v>
      </c>
      <c r="F1959" s="15">
        <f>SUM(G1959:L1959)</f>
        <v>0</v>
      </c>
      <c r="G1959" s="15" t="s">
        <v>1</v>
      </c>
      <c r="H1959" s="15" t="s">
        <v>1</v>
      </c>
      <c r="I1959" s="15" t="s">
        <v>1</v>
      </c>
      <c r="J1959" s="15" t="s">
        <v>1</v>
      </c>
      <c r="K1959" s="15" t="s">
        <v>1</v>
      </c>
      <c r="L1959" s="15" t="s">
        <v>1</v>
      </c>
      <c r="M1959" s="15" t="s">
        <v>1</v>
      </c>
      <c r="N1959" s="12"/>
      <c r="O1959" s="12"/>
    </row>
    <row r="1960" spans="1:15" ht="15" customHeight="1" x14ac:dyDescent="0.25">
      <c r="A1960" s="9"/>
      <c r="B1960" s="63" t="s">
        <v>70</v>
      </c>
      <c r="C1960" s="64"/>
      <c r="D1960" s="11" t="s">
        <v>195</v>
      </c>
      <c r="E1960" s="11" t="s">
        <v>196</v>
      </c>
      <c r="F1960" s="15">
        <f>SUM(G1960:L1960)</f>
        <v>0</v>
      </c>
      <c r="G1960" s="15" t="s">
        <v>1</v>
      </c>
      <c r="H1960" s="15" t="s">
        <v>1</v>
      </c>
      <c r="I1960" s="15" t="s">
        <v>1</v>
      </c>
      <c r="J1960" s="15" t="s">
        <v>1</v>
      </c>
      <c r="K1960" s="15" t="s">
        <v>1</v>
      </c>
      <c r="L1960" s="15" t="s">
        <v>1</v>
      </c>
      <c r="M1960" s="15" t="s">
        <v>1</v>
      </c>
      <c r="N1960" s="12"/>
      <c r="O1960" s="12"/>
    </row>
    <row r="1961" spans="1:15" ht="15" customHeight="1" x14ac:dyDescent="0.25">
      <c r="A1961" s="9" t="s">
        <v>197</v>
      </c>
      <c r="B1961" s="75" t="s">
        <v>198</v>
      </c>
      <c r="C1961" s="76"/>
      <c r="D1961" s="11" t="s">
        <v>199</v>
      </c>
      <c r="E1961" s="11" t="s">
        <v>200</v>
      </c>
      <c r="F1961" s="14">
        <f>SUM(G1961:L1961)</f>
        <v>0</v>
      </c>
      <c r="G1961" s="14">
        <f t="shared" ref="G1961:M1961" si="402">SUM(G1963:G1965)</f>
        <v>0</v>
      </c>
      <c r="H1961" s="14">
        <f t="shared" si="402"/>
        <v>0</v>
      </c>
      <c r="I1961" s="14">
        <f t="shared" si="402"/>
        <v>0</v>
      </c>
      <c r="J1961" s="14">
        <f t="shared" si="402"/>
        <v>0</v>
      </c>
      <c r="K1961" s="14">
        <f t="shared" si="402"/>
        <v>0</v>
      </c>
      <c r="L1961" s="14">
        <f t="shared" si="402"/>
        <v>0</v>
      </c>
      <c r="M1961" s="14">
        <f t="shared" si="402"/>
        <v>0</v>
      </c>
      <c r="N1961" s="12"/>
      <c r="O1961" s="12"/>
    </row>
    <row r="1962" spans="1:15" ht="15" customHeight="1" x14ac:dyDescent="0.25">
      <c r="A1962" s="9"/>
      <c r="B1962" s="63" t="s">
        <v>67</v>
      </c>
      <c r="C1962" s="64"/>
      <c r="D1962" s="11" t="s">
        <v>1</v>
      </c>
      <c r="E1962" s="11" t="s">
        <v>1</v>
      </c>
      <c r="F1962" s="16" t="s">
        <v>1</v>
      </c>
      <c r="G1962" s="16" t="s">
        <v>1</v>
      </c>
      <c r="H1962" s="16" t="s">
        <v>1</v>
      </c>
      <c r="I1962" s="16" t="s">
        <v>1</v>
      </c>
      <c r="J1962" s="16" t="s">
        <v>1</v>
      </c>
      <c r="K1962" s="16" t="s">
        <v>1</v>
      </c>
      <c r="L1962" s="16" t="s">
        <v>1</v>
      </c>
      <c r="M1962" s="16" t="s">
        <v>1</v>
      </c>
      <c r="N1962" s="12"/>
      <c r="O1962" s="12"/>
    </row>
    <row r="1963" spans="1:15" ht="15" customHeight="1" x14ac:dyDescent="0.25">
      <c r="A1963" s="9"/>
      <c r="B1963" s="63" t="s">
        <v>68</v>
      </c>
      <c r="C1963" s="64"/>
      <c r="D1963" s="11" t="s">
        <v>199</v>
      </c>
      <c r="E1963" s="11" t="s">
        <v>200</v>
      </c>
      <c r="F1963" s="15">
        <f>SUM(G1963:L1963)</f>
        <v>0</v>
      </c>
      <c r="G1963" s="15" t="s">
        <v>1</v>
      </c>
      <c r="H1963" s="15" t="s">
        <v>1</v>
      </c>
      <c r="I1963" s="15" t="s">
        <v>1</v>
      </c>
      <c r="J1963" s="15" t="s">
        <v>1</v>
      </c>
      <c r="K1963" s="15" t="s">
        <v>1</v>
      </c>
      <c r="L1963" s="15" t="s">
        <v>1</v>
      </c>
      <c r="M1963" s="15" t="s">
        <v>1</v>
      </c>
      <c r="N1963" s="12"/>
      <c r="O1963" s="12"/>
    </row>
    <row r="1964" spans="1:15" ht="15" customHeight="1" x14ac:dyDescent="0.25">
      <c r="A1964" s="9"/>
      <c r="B1964" s="63" t="s">
        <v>69</v>
      </c>
      <c r="C1964" s="64"/>
      <c r="D1964" s="11" t="s">
        <v>199</v>
      </c>
      <c r="E1964" s="11" t="s">
        <v>200</v>
      </c>
      <c r="F1964" s="15">
        <f>SUM(G1964:L1964)</f>
        <v>0</v>
      </c>
      <c r="G1964" s="15" t="s">
        <v>1</v>
      </c>
      <c r="H1964" s="15" t="s">
        <v>1</v>
      </c>
      <c r="I1964" s="15" t="s">
        <v>1</v>
      </c>
      <c r="J1964" s="15" t="s">
        <v>1</v>
      </c>
      <c r="K1964" s="15" t="s">
        <v>1</v>
      </c>
      <c r="L1964" s="15" t="s">
        <v>1</v>
      </c>
      <c r="M1964" s="15" t="s">
        <v>1</v>
      </c>
      <c r="N1964" s="12"/>
      <c r="O1964" s="12"/>
    </row>
    <row r="1965" spans="1:15" ht="15" customHeight="1" x14ac:dyDescent="0.25">
      <c r="A1965" s="9"/>
      <c r="B1965" s="63" t="s">
        <v>70</v>
      </c>
      <c r="C1965" s="64"/>
      <c r="D1965" s="11" t="s">
        <v>199</v>
      </c>
      <c r="E1965" s="11" t="s">
        <v>200</v>
      </c>
      <c r="F1965" s="15">
        <f>SUM(G1965:L1965)</f>
        <v>0</v>
      </c>
      <c r="G1965" s="15" t="s">
        <v>1</v>
      </c>
      <c r="H1965" s="15" t="s">
        <v>1</v>
      </c>
      <c r="I1965" s="15" t="s">
        <v>1</v>
      </c>
      <c r="J1965" s="15" t="s">
        <v>1</v>
      </c>
      <c r="K1965" s="15" t="s">
        <v>1</v>
      </c>
      <c r="L1965" s="15" t="s">
        <v>1</v>
      </c>
      <c r="M1965" s="15" t="s">
        <v>1</v>
      </c>
      <c r="N1965" s="12"/>
      <c r="O1965" s="12"/>
    </row>
    <row r="1966" spans="1:15" ht="15" customHeight="1" x14ac:dyDescent="0.25">
      <c r="A1966" s="9" t="s">
        <v>201</v>
      </c>
      <c r="B1966" s="75" t="s">
        <v>202</v>
      </c>
      <c r="C1966" s="76"/>
      <c r="D1966" s="11" t="s">
        <v>203</v>
      </c>
      <c r="E1966" s="11" t="s">
        <v>204</v>
      </c>
      <c r="F1966" s="14">
        <f>SUM(G1966:L1966)</f>
        <v>20000</v>
      </c>
      <c r="G1966" s="14">
        <f t="shared" ref="G1966:M1966" si="403">SUM(G1968:G1970)</f>
        <v>0</v>
      </c>
      <c r="H1966" s="14">
        <f t="shared" si="403"/>
        <v>0</v>
      </c>
      <c r="I1966" s="14">
        <f t="shared" si="403"/>
        <v>0</v>
      </c>
      <c r="J1966" s="14">
        <f t="shared" si="403"/>
        <v>0</v>
      </c>
      <c r="K1966" s="14">
        <f t="shared" si="403"/>
        <v>0</v>
      </c>
      <c r="L1966" s="14">
        <f t="shared" si="403"/>
        <v>20000</v>
      </c>
      <c r="M1966" s="14">
        <f t="shared" si="403"/>
        <v>0</v>
      </c>
      <c r="N1966" s="12"/>
      <c r="O1966" s="12"/>
    </row>
    <row r="1967" spans="1:15" ht="15" customHeight="1" x14ac:dyDescent="0.25">
      <c r="A1967" s="9"/>
      <c r="B1967" s="63" t="s">
        <v>67</v>
      </c>
      <c r="C1967" s="64"/>
      <c r="D1967" s="11" t="s">
        <v>1</v>
      </c>
      <c r="E1967" s="11" t="s">
        <v>1</v>
      </c>
      <c r="F1967" s="16" t="s">
        <v>1</v>
      </c>
      <c r="G1967" s="16" t="s">
        <v>1</v>
      </c>
      <c r="H1967" s="16" t="s">
        <v>1</v>
      </c>
      <c r="I1967" s="16" t="s">
        <v>1</v>
      </c>
      <c r="J1967" s="16" t="s">
        <v>1</v>
      </c>
      <c r="K1967" s="16" t="s">
        <v>1</v>
      </c>
      <c r="L1967" s="16" t="s">
        <v>1</v>
      </c>
      <c r="M1967" s="16" t="s">
        <v>1</v>
      </c>
      <c r="N1967" s="12"/>
      <c r="O1967" s="12"/>
    </row>
    <row r="1968" spans="1:15" ht="30" customHeight="1" x14ac:dyDescent="0.25">
      <c r="A1968" s="9"/>
      <c r="B1968" s="63" t="s">
        <v>68</v>
      </c>
      <c r="C1968" s="64"/>
      <c r="D1968" s="11" t="s">
        <v>203</v>
      </c>
      <c r="E1968" s="11" t="s">
        <v>204</v>
      </c>
      <c r="F1968" s="15">
        <f>SUM(G1968:L1968)</f>
        <v>20000</v>
      </c>
      <c r="G1968" s="15" t="s">
        <v>1</v>
      </c>
      <c r="H1968" s="15" t="s">
        <v>1</v>
      </c>
      <c r="I1968" s="15" t="s">
        <v>1</v>
      </c>
      <c r="J1968" s="15" t="s">
        <v>1</v>
      </c>
      <c r="K1968" s="15" t="s">
        <v>1</v>
      </c>
      <c r="L1968" s="15">
        <v>20000</v>
      </c>
      <c r="M1968" s="15" t="s">
        <v>1</v>
      </c>
      <c r="N1968" s="12"/>
      <c r="O1968" s="12"/>
    </row>
    <row r="1969" spans="1:15" ht="15" customHeight="1" x14ac:dyDescent="0.25">
      <c r="A1969" s="9"/>
      <c r="B1969" s="63" t="s">
        <v>69</v>
      </c>
      <c r="C1969" s="64"/>
      <c r="D1969" s="11" t="s">
        <v>203</v>
      </c>
      <c r="E1969" s="11" t="s">
        <v>204</v>
      </c>
      <c r="F1969" s="15">
        <f>SUM(G1969:L1969)</f>
        <v>0</v>
      </c>
      <c r="G1969" s="15" t="s">
        <v>1</v>
      </c>
      <c r="H1969" s="15" t="s">
        <v>1</v>
      </c>
      <c r="I1969" s="15" t="s">
        <v>1</v>
      </c>
      <c r="J1969" s="15" t="s">
        <v>1</v>
      </c>
      <c r="K1969" s="15" t="s">
        <v>1</v>
      </c>
      <c r="L1969" s="15" t="s">
        <v>1</v>
      </c>
      <c r="M1969" s="15" t="s">
        <v>1</v>
      </c>
      <c r="N1969" s="12"/>
      <c r="O1969" s="12"/>
    </row>
    <row r="1970" spans="1:15" ht="15" customHeight="1" x14ac:dyDescent="0.25">
      <c r="A1970" s="9"/>
      <c r="B1970" s="63" t="s">
        <v>70</v>
      </c>
      <c r="C1970" s="64"/>
      <c r="D1970" s="11" t="s">
        <v>203</v>
      </c>
      <c r="E1970" s="11" t="s">
        <v>204</v>
      </c>
      <c r="F1970" s="15">
        <f>SUM(G1970:L1970)</f>
        <v>0</v>
      </c>
      <c r="G1970" s="15" t="s">
        <v>1</v>
      </c>
      <c r="H1970" s="15" t="s">
        <v>1</v>
      </c>
      <c r="I1970" s="15" t="s">
        <v>1</v>
      </c>
      <c r="J1970" s="15" t="s">
        <v>1</v>
      </c>
      <c r="K1970" s="15" t="s">
        <v>1</v>
      </c>
      <c r="L1970" s="15" t="s">
        <v>1</v>
      </c>
      <c r="M1970" s="15" t="s">
        <v>1</v>
      </c>
      <c r="N1970" s="12"/>
      <c r="O1970" s="12"/>
    </row>
    <row r="1971" spans="1:15" ht="15" customHeight="1" x14ac:dyDescent="0.25">
      <c r="A1971" s="9" t="s">
        <v>205</v>
      </c>
      <c r="B1971" s="75" t="s">
        <v>183</v>
      </c>
      <c r="C1971" s="76"/>
      <c r="D1971" s="11" t="s">
        <v>206</v>
      </c>
      <c r="E1971" s="11" t="s">
        <v>207</v>
      </c>
      <c r="F1971" s="14">
        <f>SUM(G1971:L1971)</f>
        <v>0</v>
      </c>
      <c r="G1971" s="14">
        <f t="shared" ref="G1971:M1971" si="404">SUM(G1973:G1975)</f>
        <v>0</v>
      </c>
      <c r="H1971" s="14">
        <f t="shared" si="404"/>
        <v>0</v>
      </c>
      <c r="I1971" s="14">
        <f t="shared" si="404"/>
        <v>0</v>
      </c>
      <c r="J1971" s="14">
        <f t="shared" si="404"/>
        <v>0</v>
      </c>
      <c r="K1971" s="14">
        <f t="shared" si="404"/>
        <v>0</v>
      </c>
      <c r="L1971" s="14">
        <f t="shared" si="404"/>
        <v>0</v>
      </c>
      <c r="M1971" s="14">
        <f t="shared" si="404"/>
        <v>0</v>
      </c>
      <c r="N1971" s="12"/>
      <c r="O1971" s="12"/>
    </row>
    <row r="1972" spans="1:15" ht="15" customHeight="1" x14ac:dyDescent="0.25">
      <c r="A1972" s="9"/>
      <c r="B1972" s="63" t="s">
        <v>67</v>
      </c>
      <c r="C1972" s="64"/>
      <c r="D1972" s="11" t="s">
        <v>1</v>
      </c>
      <c r="E1972" s="11" t="s">
        <v>1</v>
      </c>
      <c r="F1972" s="16" t="s">
        <v>1</v>
      </c>
      <c r="G1972" s="16" t="s">
        <v>1</v>
      </c>
      <c r="H1972" s="16" t="s">
        <v>1</v>
      </c>
      <c r="I1972" s="16" t="s">
        <v>1</v>
      </c>
      <c r="J1972" s="16" t="s">
        <v>1</v>
      </c>
      <c r="K1972" s="16" t="s">
        <v>1</v>
      </c>
      <c r="L1972" s="16" t="s">
        <v>1</v>
      </c>
      <c r="M1972" s="16" t="s">
        <v>1</v>
      </c>
      <c r="N1972" s="12"/>
      <c r="O1972" s="12"/>
    </row>
    <row r="1973" spans="1:15" ht="15" customHeight="1" x14ac:dyDescent="0.25">
      <c r="A1973" s="9"/>
      <c r="B1973" s="63" t="s">
        <v>68</v>
      </c>
      <c r="C1973" s="64"/>
      <c r="D1973" s="11" t="s">
        <v>206</v>
      </c>
      <c r="E1973" s="11" t="s">
        <v>207</v>
      </c>
      <c r="F1973" s="15">
        <f>SUM(G1973:L1973)</f>
        <v>0</v>
      </c>
      <c r="G1973" s="15" t="s">
        <v>1</v>
      </c>
      <c r="H1973" s="15" t="s">
        <v>1</v>
      </c>
      <c r="I1973" s="15" t="s">
        <v>1</v>
      </c>
      <c r="J1973" s="15" t="s">
        <v>1</v>
      </c>
      <c r="K1973" s="15" t="s">
        <v>1</v>
      </c>
      <c r="L1973" s="15" t="s">
        <v>1</v>
      </c>
      <c r="M1973" s="15" t="s">
        <v>1</v>
      </c>
      <c r="N1973" s="12"/>
      <c r="O1973" s="12"/>
    </row>
    <row r="1974" spans="1:15" ht="15" customHeight="1" x14ac:dyDescent="0.25">
      <c r="A1974" s="9"/>
      <c r="B1974" s="63" t="s">
        <v>69</v>
      </c>
      <c r="C1974" s="64"/>
      <c r="D1974" s="11" t="s">
        <v>206</v>
      </c>
      <c r="E1974" s="11" t="s">
        <v>207</v>
      </c>
      <c r="F1974" s="15">
        <f>SUM(G1974:L1974)</f>
        <v>0</v>
      </c>
      <c r="G1974" s="15" t="s">
        <v>1</v>
      </c>
      <c r="H1974" s="15" t="s">
        <v>1</v>
      </c>
      <c r="I1974" s="15" t="s">
        <v>1</v>
      </c>
      <c r="J1974" s="15" t="s">
        <v>1</v>
      </c>
      <c r="K1974" s="15" t="s">
        <v>1</v>
      </c>
      <c r="L1974" s="15" t="s">
        <v>1</v>
      </c>
      <c r="M1974" s="15" t="s">
        <v>1</v>
      </c>
      <c r="N1974" s="12"/>
      <c r="O1974" s="12"/>
    </row>
    <row r="1975" spans="1:15" ht="15" customHeight="1" x14ac:dyDescent="0.25">
      <c r="A1975" s="9"/>
      <c r="B1975" s="63" t="s">
        <v>70</v>
      </c>
      <c r="C1975" s="64"/>
      <c r="D1975" s="11" t="s">
        <v>206</v>
      </c>
      <c r="E1975" s="11" t="s">
        <v>207</v>
      </c>
      <c r="F1975" s="15">
        <f>SUM(G1975:L1975)</f>
        <v>0</v>
      </c>
      <c r="G1975" s="15" t="s">
        <v>1</v>
      </c>
      <c r="H1975" s="15" t="s">
        <v>1</v>
      </c>
      <c r="I1975" s="15" t="s">
        <v>1</v>
      </c>
      <c r="J1975" s="15" t="s">
        <v>1</v>
      </c>
      <c r="K1975" s="15" t="s">
        <v>1</v>
      </c>
      <c r="L1975" s="15" t="s">
        <v>1</v>
      </c>
      <c r="M1975" s="15" t="s">
        <v>1</v>
      </c>
      <c r="N1975" s="12"/>
      <c r="O1975" s="12"/>
    </row>
    <row r="1976" spans="1:15" ht="15" customHeight="1" x14ac:dyDescent="0.25">
      <c r="A1976" s="9" t="s">
        <v>208</v>
      </c>
      <c r="B1976" s="75" t="s">
        <v>209</v>
      </c>
      <c r="C1976" s="76"/>
      <c r="D1976" s="11" t="s">
        <v>210</v>
      </c>
      <c r="E1976" s="11" t="s">
        <v>211</v>
      </c>
      <c r="F1976" s="14">
        <f>SUM(G1976:L1976)</f>
        <v>0</v>
      </c>
      <c r="G1976" s="14">
        <f t="shared" ref="G1976:M1976" si="405">SUM(G1978:G1980)</f>
        <v>0</v>
      </c>
      <c r="H1976" s="14">
        <f t="shared" si="405"/>
        <v>0</v>
      </c>
      <c r="I1976" s="14">
        <f t="shared" si="405"/>
        <v>0</v>
      </c>
      <c r="J1976" s="14">
        <f t="shared" si="405"/>
        <v>0</v>
      </c>
      <c r="K1976" s="14">
        <f t="shared" si="405"/>
        <v>0</v>
      </c>
      <c r="L1976" s="14">
        <f t="shared" si="405"/>
        <v>0</v>
      </c>
      <c r="M1976" s="14">
        <f t="shared" si="405"/>
        <v>0</v>
      </c>
      <c r="N1976" s="12"/>
      <c r="O1976" s="12"/>
    </row>
    <row r="1977" spans="1:15" ht="15" customHeight="1" x14ac:dyDescent="0.25">
      <c r="A1977" s="9"/>
      <c r="B1977" s="63" t="s">
        <v>67</v>
      </c>
      <c r="C1977" s="64"/>
      <c r="D1977" s="11" t="s">
        <v>1</v>
      </c>
      <c r="E1977" s="11" t="s">
        <v>1</v>
      </c>
      <c r="F1977" s="16" t="s">
        <v>1</v>
      </c>
      <c r="G1977" s="16" t="s">
        <v>1</v>
      </c>
      <c r="H1977" s="16" t="s">
        <v>1</v>
      </c>
      <c r="I1977" s="16" t="s">
        <v>1</v>
      </c>
      <c r="J1977" s="16" t="s">
        <v>1</v>
      </c>
      <c r="K1977" s="16" t="s">
        <v>1</v>
      </c>
      <c r="L1977" s="16" t="s">
        <v>1</v>
      </c>
      <c r="M1977" s="16" t="s">
        <v>1</v>
      </c>
      <c r="N1977" s="12"/>
      <c r="O1977" s="12"/>
    </row>
    <row r="1978" spans="1:15" ht="15" customHeight="1" x14ac:dyDescent="0.25">
      <c r="A1978" s="9"/>
      <c r="B1978" s="63" t="s">
        <v>68</v>
      </c>
      <c r="C1978" s="64"/>
      <c r="D1978" s="11" t="s">
        <v>210</v>
      </c>
      <c r="E1978" s="11" t="s">
        <v>211</v>
      </c>
      <c r="F1978" s="15">
        <f>SUM(G1978:L1978)</f>
        <v>0</v>
      </c>
      <c r="G1978" s="15" t="s">
        <v>1</v>
      </c>
      <c r="H1978" s="15" t="s">
        <v>1</v>
      </c>
      <c r="I1978" s="15" t="s">
        <v>1</v>
      </c>
      <c r="J1978" s="15" t="s">
        <v>1</v>
      </c>
      <c r="K1978" s="15" t="s">
        <v>1</v>
      </c>
      <c r="L1978" s="15" t="s">
        <v>1</v>
      </c>
      <c r="M1978" s="15" t="s">
        <v>1</v>
      </c>
      <c r="N1978" s="12"/>
      <c r="O1978" s="12"/>
    </row>
    <row r="1979" spans="1:15" ht="15" customHeight="1" x14ac:dyDescent="0.25">
      <c r="A1979" s="9"/>
      <c r="B1979" s="63" t="s">
        <v>69</v>
      </c>
      <c r="C1979" s="64"/>
      <c r="D1979" s="11" t="s">
        <v>210</v>
      </c>
      <c r="E1979" s="11" t="s">
        <v>211</v>
      </c>
      <c r="F1979" s="15">
        <f>SUM(G1979:L1979)</f>
        <v>0</v>
      </c>
      <c r="G1979" s="15" t="s">
        <v>1</v>
      </c>
      <c r="H1979" s="15" t="s">
        <v>1</v>
      </c>
      <c r="I1979" s="15" t="s">
        <v>1</v>
      </c>
      <c r="J1979" s="15" t="s">
        <v>1</v>
      </c>
      <c r="K1979" s="15" t="s">
        <v>1</v>
      </c>
      <c r="L1979" s="15" t="s">
        <v>1</v>
      </c>
      <c r="M1979" s="15" t="s">
        <v>1</v>
      </c>
      <c r="N1979" s="12"/>
      <c r="O1979" s="12"/>
    </row>
    <row r="1980" spans="1:15" ht="15" customHeight="1" x14ac:dyDescent="0.25">
      <c r="A1980" s="9"/>
      <c r="B1980" s="63" t="s">
        <v>70</v>
      </c>
      <c r="C1980" s="64"/>
      <c r="D1980" s="11" t="s">
        <v>210</v>
      </c>
      <c r="E1980" s="11" t="s">
        <v>211</v>
      </c>
      <c r="F1980" s="15">
        <f>SUM(G1980:L1980)</f>
        <v>0</v>
      </c>
      <c r="G1980" s="15" t="s">
        <v>1</v>
      </c>
      <c r="H1980" s="15" t="s">
        <v>1</v>
      </c>
      <c r="I1980" s="15" t="s">
        <v>1</v>
      </c>
      <c r="J1980" s="15" t="s">
        <v>1</v>
      </c>
      <c r="K1980" s="15" t="s">
        <v>1</v>
      </c>
      <c r="L1980" s="15" t="s">
        <v>1</v>
      </c>
      <c r="M1980" s="15" t="s">
        <v>1</v>
      </c>
      <c r="N1980" s="12"/>
      <c r="O1980" s="12"/>
    </row>
    <row r="1981" spans="1:15" ht="15" customHeight="1" x14ac:dyDescent="0.25">
      <c r="A1981" s="9" t="s">
        <v>212</v>
      </c>
      <c r="B1981" s="75" t="s">
        <v>213</v>
      </c>
      <c r="C1981" s="76"/>
      <c r="D1981" s="11" t="s">
        <v>214</v>
      </c>
      <c r="E1981" s="11" t="s">
        <v>165</v>
      </c>
      <c r="F1981" s="14">
        <f>SUM(G1981:L1981)</f>
        <v>0</v>
      </c>
      <c r="G1981" s="14">
        <f t="shared" ref="G1981:M1981" si="406">SUM(G1983:G1985)</f>
        <v>0</v>
      </c>
      <c r="H1981" s="14">
        <f t="shared" si="406"/>
        <v>0</v>
      </c>
      <c r="I1981" s="14">
        <f t="shared" si="406"/>
        <v>0</v>
      </c>
      <c r="J1981" s="14">
        <f t="shared" si="406"/>
        <v>0</v>
      </c>
      <c r="K1981" s="14">
        <f t="shared" si="406"/>
        <v>0</v>
      </c>
      <c r="L1981" s="14">
        <f t="shared" si="406"/>
        <v>0</v>
      </c>
      <c r="M1981" s="14">
        <f t="shared" si="406"/>
        <v>0</v>
      </c>
      <c r="N1981" s="12"/>
      <c r="O1981" s="12"/>
    </row>
    <row r="1982" spans="1:15" ht="15" customHeight="1" x14ac:dyDescent="0.25">
      <c r="A1982" s="9"/>
      <c r="B1982" s="65" t="s">
        <v>67</v>
      </c>
      <c r="C1982" s="66"/>
      <c r="D1982" s="11" t="s">
        <v>1</v>
      </c>
      <c r="E1982" s="11" t="s">
        <v>1</v>
      </c>
      <c r="F1982" s="16" t="s">
        <v>1</v>
      </c>
      <c r="G1982" s="16" t="s">
        <v>1</v>
      </c>
      <c r="H1982" s="16" t="s">
        <v>1</v>
      </c>
      <c r="I1982" s="16" t="s">
        <v>1</v>
      </c>
      <c r="J1982" s="16" t="s">
        <v>1</v>
      </c>
      <c r="K1982" s="16" t="s">
        <v>1</v>
      </c>
      <c r="L1982" s="16" t="s">
        <v>1</v>
      </c>
      <c r="M1982" s="16" t="s">
        <v>1</v>
      </c>
      <c r="N1982" s="12"/>
      <c r="O1982" s="12"/>
    </row>
    <row r="1983" spans="1:15" ht="30" customHeight="1" x14ac:dyDescent="0.25">
      <c r="A1983" s="9"/>
      <c r="B1983" s="65" t="s">
        <v>68</v>
      </c>
      <c r="C1983" s="66"/>
      <c r="D1983" s="11" t="s">
        <v>214</v>
      </c>
      <c r="E1983" s="11" t="s">
        <v>165</v>
      </c>
      <c r="F1983" s="15">
        <f>SUM(G1983:L1983)</f>
        <v>0</v>
      </c>
      <c r="G1983" s="15">
        <v>0</v>
      </c>
      <c r="H1983" s="15" t="s">
        <v>1</v>
      </c>
      <c r="I1983" s="15">
        <v>0</v>
      </c>
      <c r="J1983" s="15">
        <v>0</v>
      </c>
      <c r="K1983" s="15" t="s">
        <v>1</v>
      </c>
      <c r="L1983" s="15">
        <v>0</v>
      </c>
      <c r="M1983" s="15">
        <v>0</v>
      </c>
      <c r="N1983" s="12"/>
      <c r="O1983" s="12"/>
    </row>
    <row r="1984" spans="1:15" x14ac:dyDescent="0.25">
      <c r="A1984" s="9"/>
      <c r="B1984" s="65" t="s">
        <v>69</v>
      </c>
      <c r="C1984" s="66"/>
      <c r="D1984" s="11" t="s">
        <v>214</v>
      </c>
      <c r="E1984" s="11" t="s">
        <v>165</v>
      </c>
      <c r="F1984" s="15">
        <f>SUM(G1984:L1984)</f>
        <v>0</v>
      </c>
      <c r="G1984" s="15" t="s">
        <v>1</v>
      </c>
      <c r="H1984" s="15" t="s">
        <v>1</v>
      </c>
      <c r="I1984" s="15" t="s">
        <v>1</v>
      </c>
      <c r="J1984" s="15" t="s">
        <v>1</v>
      </c>
      <c r="K1984" s="15" t="s">
        <v>1</v>
      </c>
      <c r="L1984" s="15">
        <v>0</v>
      </c>
      <c r="M1984" s="15" t="s">
        <v>1</v>
      </c>
      <c r="N1984" s="12"/>
      <c r="O1984" s="12"/>
    </row>
    <row r="1985" spans="1:15" x14ac:dyDescent="0.25">
      <c r="A1985" s="9"/>
      <c r="B1985" s="65" t="s">
        <v>70</v>
      </c>
      <c r="C1985" s="66"/>
      <c r="D1985" s="11" t="s">
        <v>214</v>
      </c>
      <c r="E1985" s="11" t="s">
        <v>165</v>
      </c>
      <c r="F1985" s="15">
        <f>SUM(G1985:L1985)</f>
        <v>0</v>
      </c>
      <c r="G1985" s="15" t="s">
        <v>1</v>
      </c>
      <c r="H1985" s="15" t="s">
        <v>1</v>
      </c>
      <c r="I1985" s="15" t="s">
        <v>1</v>
      </c>
      <c r="J1985" s="15" t="s">
        <v>1</v>
      </c>
      <c r="K1985" s="15" t="s">
        <v>1</v>
      </c>
      <c r="L1985" s="15">
        <v>0</v>
      </c>
      <c r="M1985" s="15" t="s">
        <v>1</v>
      </c>
      <c r="N1985" s="12"/>
      <c r="O1985" s="12"/>
    </row>
    <row r="1986" spans="1:15" s="50" customFormat="1" ht="15" customHeight="1" x14ac:dyDescent="0.25">
      <c r="A1986" s="50" t="s">
        <v>215</v>
      </c>
      <c r="B1986" s="75" t="s">
        <v>198</v>
      </c>
      <c r="C1986" s="76"/>
      <c r="D1986" s="11">
        <v>2133</v>
      </c>
      <c r="E1986" s="24" t="s">
        <v>984</v>
      </c>
      <c r="F1986" s="14">
        <f>SUM(G1986:L1986)</f>
        <v>0</v>
      </c>
      <c r="G1986" s="14">
        <f t="shared" ref="G1986:M1986" si="407">SUM(G1988:G1990)</f>
        <v>0</v>
      </c>
      <c r="H1986" s="14">
        <f t="shared" si="407"/>
        <v>0</v>
      </c>
      <c r="I1986" s="14">
        <f t="shared" si="407"/>
        <v>0</v>
      </c>
      <c r="J1986" s="14">
        <f t="shared" si="407"/>
        <v>0</v>
      </c>
      <c r="K1986" s="14">
        <f t="shared" si="407"/>
        <v>0</v>
      </c>
      <c r="L1986" s="14">
        <f t="shared" si="407"/>
        <v>0</v>
      </c>
      <c r="M1986" s="14">
        <f t="shared" si="407"/>
        <v>0</v>
      </c>
    </row>
    <row r="1987" spans="1:15" s="50" customFormat="1" ht="15" customHeight="1" x14ac:dyDescent="0.25">
      <c r="B1987" s="63" t="s">
        <v>67</v>
      </c>
      <c r="C1987" s="64"/>
      <c r="D1987" s="11" t="s">
        <v>1</v>
      </c>
      <c r="E1987" s="11" t="s">
        <v>1</v>
      </c>
      <c r="F1987" s="16" t="s">
        <v>1</v>
      </c>
      <c r="G1987" s="16" t="s">
        <v>1</v>
      </c>
      <c r="H1987" s="16" t="s">
        <v>1</v>
      </c>
      <c r="I1987" s="16" t="s">
        <v>1</v>
      </c>
      <c r="J1987" s="16" t="s">
        <v>1</v>
      </c>
      <c r="K1987" s="16" t="s">
        <v>1</v>
      </c>
      <c r="L1987" s="16" t="s">
        <v>1</v>
      </c>
      <c r="M1987" s="16" t="s">
        <v>1</v>
      </c>
    </row>
    <row r="1988" spans="1:15" s="50" customFormat="1" ht="15" customHeight="1" x14ac:dyDescent="0.25">
      <c r="B1988" s="63" t="s">
        <v>68</v>
      </c>
      <c r="C1988" s="64"/>
      <c r="D1988" s="11">
        <v>2133</v>
      </c>
      <c r="E1988" s="24" t="s">
        <v>984</v>
      </c>
      <c r="F1988" s="15">
        <f>SUM(G1988:L1988)</f>
        <v>0</v>
      </c>
      <c r="G1988" s="15" t="s">
        <v>1</v>
      </c>
      <c r="H1988" s="15" t="s">
        <v>1</v>
      </c>
      <c r="I1988" s="15" t="s">
        <v>1</v>
      </c>
      <c r="J1988" s="15" t="s">
        <v>1</v>
      </c>
      <c r="K1988" s="15" t="s">
        <v>1</v>
      </c>
      <c r="L1988" s="15" t="s">
        <v>1</v>
      </c>
      <c r="M1988" s="15" t="s">
        <v>1</v>
      </c>
    </row>
    <row r="1989" spans="1:15" s="50" customFormat="1" ht="15" customHeight="1" x14ac:dyDescent="0.25">
      <c r="B1989" s="63" t="s">
        <v>69</v>
      </c>
      <c r="C1989" s="64"/>
      <c r="D1989" s="11">
        <v>2133</v>
      </c>
      <c r="E1989" s="24" t="s">
        <v>984</v>
      </c>
      <c r="F1989" s="15">
        <f>SUM(G1989:L1989)</f>
        <v>0</v>
      </c>
      <c r="G1989" s="15" t="s">
        <v>1</v>
      </c>
      <c r="H1989" s="15" t="s">
        <v>1</v>
      </c>
      <c r="I1989" s="15" t="s">
        <v>1</v>
      </c>
      <c r="J1989" s="15" t="s">
        <v>1</v>
      </c>
      <c r="K1989" s="15" t="s">
        <v>1</v>
      </c>
      <c r="L1989" s="15" t="s">
        <v>1</v>
      </c>
      <c r="M1989" s="15" t="s">
        <v>1</v>
      </c>
    </row>
    <row r="1990" spans="1:15" s="50" customFormat="1" ht="15" customHeight="1" x14ac:dyDescent="0.25">
      <c r="B1990" s="63" t="s">
        <v>70</v>
      </c>
      <c r="C1990" s="64"/>
      <c r="D1990" s="11">
        <v>2133</v>
      </c>
      <c r="E1990" s="24" t="s">
        <v>984</v>
      </c>
      <c r="F1990" s="15">
        <f>SUM(G1990:L1990)</f>
        <v>0</v>
      </c>
      <c r="G1990" s="15" t="s">
        <v>1</v>
      </c>
      <c r="H1990" s="15" t="s">
        <v>1</v>
      </c>
      <c r="I1990" s="15" t="s">
        <v>1</v>
      </c>
      <c r="J1990" s="15" t="s">
        <v>1</v>
      </c>
      <c r="K1990" s="15" t="s">
        <v>1</v>
      </c>
      <c r="L1990" s="15" t="s">
        <v>1</v>
      </c>
      <c r="M1990" s="15" t="s">
        <v>1</v>
      </c>
    </row>
    <row r="1991" spans="1:15" ht="15" customHeight="1" x14ac:dyDescent="0.25">
      <c r="A1991" s="9" t="s">
        <v>215</v>
      </c>
      <c r="B1991" s="75" t="s">
        <v>202</v>
      </c>
      <c r="C1991" s="76"/>
      <c r="D1991" s="11" t="s">
        <v>216</v>
      </c>
      <c r="E1991" s="11" t="s">
        <v>217</v>
      </c>
      <c r="F1991" s="14">
        <f>SUM(G1991:L1991)</f>
        <v>0</v>
      </c>
      <c r="G1991" s="14">
        <f t="shared" ref="G1991:M1991" si="408">SUM(G1993:G1995)</f>
        <v>0</v>
      </c>
      <c r="H1991" s="14">
        <f t="shared" si="408"/>
        <v>0</v>
      </c>
      <c r="I1991" s="14">
        <f t="shared" si="408"/>
        <v>0</v>
      </c>
      <c r="J1991" s="14">
        <f t="shared" si="408"/>
        <v>0</v>
      </c>
      <c r="K1991" s="14">
        <f t="shared" si="408"/>
        <v>0</v>
      </c>
      <c r="L1991" s="14">
        <f t="shared" si="408"/>
        <v>0</v>
      </c>
      <c r="M1991" s="14">
        <f t="shared" si="408"/>
        <v>0</v>
      </c>
      <c r="N1991" s="12"/>
      <c r="O1991" s="12"/>
    </row>
    <row r="1992" spans="1:15" ht="15" customHeight="1" x14ac:dyDescent="0.25">
      <c r="A1992" s="9"/>
      <c r="B1992" s="63" t="s">
        <v>67</v>
      </c>
      <c r="C1992" s="64"/>
      <c r="D1992" s="11" t="s">
        <v>1</v>
      </c>
      <c r="E1992" s="11" t="s">
        <v>1</v>
      </c>
      <c r="F1992" s="16" t="s">
        <v>1</v>
      </c>
      <c r="G1992" s="16" t="s">
        <v>1</v>
      </c>
      <c r="H1992" s="16" t="s">
        <v>1</v>
      </c>
      <c r="I1992" s="16" t="s">
        <v>1</v>
      </c>
      <c r="J1992" s="16" t="s">
        <v>1</v>
      </c>
      <c r="K1992" s="16" t="s">
        <v>1</v>
      </c>
      <c r="L1992" s="16" t="s">
        <v>1</v>
      </c>
      <c r="M1992" s="16" t="s">
        <v>1</v>
      </c>
      <c r="N1992" s="12"/>
      <c r="O1992" s="12"/>
    </row>
    <row r="1993" spans="1:15" ht="15" customHeight="1" x14ac:dyDescent="0.25">
      <c r="A1993" s="9"/>
      <c r="B1993" s="63" t="s">
        <v>68</v>
      </c>
      <c r="C1993" s="64"/>
      <c r="D1993" s="11" t="s">
        <v>216</v>
      </c>
      <c r="E1993" s="11" t="s">
        <v>217</v>
      </c>
      <c r="F1993" s="15">
        <f>SUM(G1993:L1993)</f>
        <v>0</v>
      </c>
      <c r="G1993" s="15" t="s">
        <v>1</v>
      </c>
      <c r="H1993" s="15" t="s">
        <v>1</v>
      </c>
      <c r="I1993" s="15" t="s">
        <v>1</v>
      </c>
      <c r="J1993" s="15" t="s">
        <v>1</v>
      </c>
      <c r="K1993" s="15" t="s">
        <v>1</v>
      </c>
      <c r="L1993" s="15" t="s">
        <v>1</v>
      </c>
      <c r="M1993" s="15" t="s">
        <v>1</v>
      </c>
      <c r="N1993" s="12"/>
      <c r="O1993" s="12"/>
    </row>
    <row r="1994" spans="1:15" ht="15" customHeight="1" x14ac:dyDescent="0.25">
      <c r="A1994" s="9"/>
      <c r="B1994" s="63" t="s">
        <v>69</v>
      </c>
      <c r="C1994" s="64"/>
      <c r="D1994" s="11" t="s">
        <v>216</v>
      </c>
      <c r="E1994" s="11" t="s">
        <v>217</v>
      </c>
      <c r="F1994" s="15">
        <f>SUM(G1994:L1994)</f>
        <v>0</v>
      </c>
      <c r="G1994" s="15" t="s">
        <v>1</v>
      </c>
      <c r="H1994" s="15" t="s">
        <v>1</v>
      </c>
      <c r="I1994" s="15" t="s">
        <v>1</v>
      </c>
      <c r="J1994" s="15" t="s">
        <v>1</v>
      </c>
      <c r="K1994" s="15" t="s">
        <v>1</v>
      </c>
      <c r="L1994" s="15" t="s">
        <v>1</v>
      </c>
      <c r="M1994" s="15" t="s">
        <v>1</v>
      </c>
      <c r="N1994" s="12"/>
      <c r="O1994" s="12"/>
    </row>
    <row r="1995" spans="1:15" ht="15" customHeight="1" x14ac:dyDescent="0.25">
      <c r="A1995" s="9"/>
      <c r="B1995" s="63" t="s">
        <v>70</v>
      </c>
      <c r="C1995" s="64"/>
      <c r="D1995" s="11" t="s">
        <v>216</v>
      </c>
      <c r="E1995" s="11" t="s">
        <v>217</v>
      </c>
      <c r="F1995" s="15">
        <f>SUM(G1995:L1995)</f>
        <v>0</v>
      </c>
      <c r="G1995" s="15" t="s">
        <v>1</v>
      </c>
      <c r="H1995" s="15" t="s">
        <v>1</v>
      </c>
      <c r="I1995" s="15" t="s">
        <v>1</v>
      </c>
      <c r="J1995" s="15" t="s">
        <v>1</v>
      </c>
      <c r="K1995" s="15" t="s">
        <v>1</v>
      </c>
      <c r="L1995" s="15" t="s">
        <v>1</v>
      </c>
      <c r="M1995" s="15" t="s">
        <v>1</v>
      </c>
      <c r="N1995" s="12"/>
      <c r="O1995" s="12"/>
    </row>
    <row r="1996" spans="1:15" ht="15" customHeight="1" x14ac:dyDescent="0.25">
      <c r="A1996" s="9" t="s">
        <v>218</v>
      </c>
      <c r="B1996" s="75" t="s">
        <v>219</v>
      </c>
      <c r="C1996" s="76"/>
      <c r="D1996" s="11" t="s">
        <v>220</v>
      </c>
      <c r="E1996" s="11" t="s">
        <v>221</v>
      </c>
      <c r="F1996" s="14">
        <f>SUM(G1996:L1996)</f>
        <v>0</v>
      </c>
      <c r="G1996" s="14">
        <f t="shared" ref="G1996:M1996" si="409">SUM(G1998:G2000)</f>
        <v>0</v>
      </c>
      <c r="H1996" s="14">
        <f t="shared" si="409"/>
        <v>0</v>
      </c>
      <c r="I1996" s="14">
        <f t="shared" si="409"/>
        <v>0</v>
      </c>
      <c r="J1996" s="14">
        <f t="shared" si="409"/>
        <v>0</v>
      </c>
      <c r="K1996" s="14">
        <f t="shared" si="409"/>
        <v>0</v>
      </c>
      <c r="L1996" s="14">
        <f t="shared" si="409"/>
        <v>0</v>
      </c>
      <c r="M1996" s="14">
        <f t="shared" si="409"/>
        <v>0</v>
      </c>
      <c r="N1996" s="12"/>
      <c r="O1996" s="12"/>
    </row>
    <row r="1997" spans="1:15" ht="15" customHeight="1" x14ac:dyDescent="0.25">
      <c r="A1997" s="9"/>
      <c r="B1997" s="63" t="s">
        <v>67</v>
      </c>
      <c r="C1997" s="64"/>
      <c r="D1997" s="11" t="s">
        <v>1</v>
      </c>
      <c r="E1997" s="11" t="s">
        <v>1</v>
      </c>
      <c r="F1997" s="16" t="s">
        <v>1</v>
      </c>
      <c r="G1997" s="16" t="s">
        <v>1</v>
      </c>
      <c r="H1997" s="16" t="s">
        <v>1</v>
      </c>
      <c r="I1997" s="16" t="s">
        <v>1</v>
      </c>
      <c r="J1997" s="16" t="s">
        <v>1</v>
      </c>
      <c r="K1997" s="16" t="s">
        <v>1</v>
      </c>
      <c r="L1997" s="16" t="s">
        <v>1</v>
      </c>
      <c r="M1997" s="16" t="s">
        <v>1</v>
      </c>
      <c r="N1997" s="12"/>
      <c r="O1997" s="12"/>
    </row>
    <row r="1998" spans="1:15" ht="15" customHeight="1" x14ac:dyDescent="0.25">
      <c r="A1998" s="9"/>
      <c r="B1998" s="63" t="s">
        <v>68</v>
      </c>
      <c r="C1998" s="64"/>
      <c r="D1998" s="11" t="s">
        <v>220</v>
      </c>
      <c r="E1998" s="11" t="s">
        <v>221</v>
      </c>
      <c r="F1998" s="15">
        <f>SUM(G1998:L1998)</f>
        <v>0</v>
      </c>
      <c r="G1998" s="15" t="s">
        <v>1</v>
      </c>
      <c r="H1998" s="15" t="s">
        <v>1</v>
      </c>
      <c r="I1998" s="15" t="s">
        <v>1</v>
      </c>
      <c r="J1998" s="15" t="s">
        <v>1</v>
      </c>
      <c r="K1998" s="15" t="s">
        <v>1</v>
      </c>
      <c r="L1998" s="15" t="s">
        <v>1</v>
      </c>
      <c r="M1998" s="15" t="s">
        <v>1</v>
      </c>
      <c r="N1998" s="12"/>
      <c r="O1998" s="12"/>
    </row>
    <row r="1999" spans="1:15" ht="15" customHeight="1" x14ac:dyDescent="0.25">
      <c r="A1999" s="9"/>
      <c r="B1999" s="63" t="s">
        <v>69</v>
      </c>
      <c r="C1999" s="64"/>
      <c r="D1999" s="11" t="s">
        <v>220</v>
      </c>
      <c r="E1999" s="11" t="s">
        <v>221</v>
      </c>
      <c r="F1999" s="15">
        <f>SUM(G1999:L1999)</f>
        <v>0</v>
      </c>
      <c r="G1999" s="15" t="s">
        <v>1</v>
      </c>
      <c r="H1999" s="15" t="s">
        <v>1</v>
      </c>
      <c r="I1999" s="15" t="s">
        <v>1</v>
      </c>
      <c r="J1999" s="15" t="s">
        <v>1</v>
      </c>
      <c r="K1999" s="15" t="s">
        <v>1</v>
      </c>
      <c r="L1999" s="15" t="s">
        <v>1</v>
      </c>
      <c r="M1999" s="15" t="s">
        <v>1</v>
      </c>
      <c r="N1999" s="12"/>
      <c r="O1999" s="12"/>
    </row>
    <row r="2000" spans="1:15" ht="15" customHeight="1" x14ac:dyDescent="0.25">
      <c r="A2000" s="9"/>
      <c r="B2000" s="63" t="s">
        <v>70</v>
      </c>
      <c r="C2000" s="64"/>
      <c r="D2000" s="11" t="s">
        <v>220</v>
      </c>
      <c r="E2000" s="11" t="s">
        <v>221</v>
      </c>
      <c r="F2000" s="15">
        <f>SUM(G2000:L2000)</f>
        <v>0</v>
      </c>
      <c r="G2000" s="15" t="s">
        <v>1</v>
      </c>
      <c r="H2000" s="15" t="s">
        <v>1</v>
      </c>
      <c r="I2000" s="15" t="s">
        <v>1</v>
      </c>
      <c r="J2000" s="15" t="s">
        <v>1</v>
      </c>
      <c r="K2000" s="15" t="s">
        <v>1</v>
      </c>
      <c r="L2000" s="15" t="s">
        <v>1</v>
      </c>
      <c r="M2000" s="15" t="s">
        <v>1</v>
      </c>
      <c r="N2000" s="12"/>
      <c r="O2000" s="12"/>
    </row>
    <row r="2001" spans="1:15" ht="15" customHeight="1" x14ac:dyDescent="0.25">
      <c r="A2001" s="9" t="s">
        <v>222</v>
      </c>
      <c r="B2001" s="75" t="s">
        <v>223</v>
      </c>
      <c r="C2001" s="76"/>
      <c r="D2001" s="11" t="s">
        <v>224</v>
      </c>
      <c r="E2001" s="11" t="s">
        <v>165</v>
      </c>
      <c r="F2001" s="14">
        <f>SUM(G2001:L2001)</f>
        <v>14473398.949999999</v>
      </c>
      <c r="G2001" s="14">
        <f t="shared" ref="G2001:M2001" si="410">SUM(G2003:G2005)</f>
        <v>13959998.949999999</v>
      </c>
      <c r="H2001" s="14">
        <f t="shared" si="410"/>
        <v>0</v>
      </c>
      <c r="I2001" s="14">
        <f t="shared" si="410"/>
        <v>0</v>
      </c>
      <c r="J2001" s="14">
        <f t="shared" si="410"/>
        <v>0</v>
      </c>
      <c r="K2001" s="14">
        <f t="shared" si="410"/>
        <v>0</v>
      </c>
      <c r="L2001" s="14">
        <f t="shared" si="410"/>
        <v>513400</v>
      </c>
      <c r="M2001" s="14">
        <f t="shared" si="410"/>
        <v>0</v>
      </c>
      <c r="N2001" s="12"/>
      <c r="O2001" s="12"/>
    </row>
    <row r="2002" spans="1:15" ht="15" customHeight="1" x14ac:dyDescent="0.25">
      <c r="A2002" s="9"/>
      <c r="B2002" s="65" t="s">
        <v>67</v>
      </c>
      <c r="C2002" s="66"/>
      <c r="D2002" s="11" t="s">
        <v>1</v>
      </c>
      <c r="E2002" s="11" t="s">
        <v>1</v>
      </c>
      <c r="F2002" s="16" t="s">
        <v>1</v>
      </c>
      <c r="G2002" s="16" t="s">
        <v>1</v>
      </c>
      <c r="H2002" s="16" t="s">
        <v>1</v>
      </c>
      <c r="I2002" s="16" t="s">
        <v>1</v>
      </c>
      <c r="J2002" s="16" t="s">
        <v>1</v>
      </c>
      <c r="K2002" s="16" t="s">
        <v>1</v>
      </c>
      <c r="L2002" s="16" t="s">
        <v>1</v>
      </c>
      <c r="M2002" s="16" t="s">
        <v>1</v>
      </c>
      <c r="N2002" s="12"/>
      <c r="O2002" s="12"/>
    </row>
    <row r="2003" spans="1:15" ht="30" customHeight="1" x14ac:dyDescent="0.25">
      <c r="A2003" s="9"/>
      <c r="B2003" s="65" t="s">
        <v>68</v>
      </c>
      <c r="C2003" s="66"/>
      <c r="D2003" s="11" t="s">
        <v>224</v>
      </c>
      <c r="E2003" s="11" t="s">
        <v>165</v>
      </c>
      <c r="F2003" s="15">
        <f>SUM(G2003:L2003)</f>
        <v>14473398.949999999</v>
      </c>
      <c r="G2003" s="15">
        <v>13959998.949999999</v>
      </c>
      <c r="H2003" s="15" t="s">
        <v>1</v>
      </c>
      <c r="I2003" s="15">
        <v>0</v>
      </c>
      <c r="J2003" s="15">
        <v>0</v>
      </c>
      <c r="K2003" s="15" t="s">
        <v>1</v>
      </c>
      <c r="L2003" s="15">
        <v>513400</v>
      </c>
      <c r="M2003" s="15">
        <v>0</v>
      </c>
      <c r="N2003" s="12"/>
      <c r="O2003" s="12"/>
    </row>
    <row r="2004" spans="1:15" x14ac:dyDescent="0.25">
      <c r="A2004" s="9"/>
      <c r="B2004" s="65" t="s">
        <v>69</v>
      </c>
      <c r="C2004" s="66"/>
      <c r="D2004" s="11" t="s">
        <v>224</v>
      </c>
      <c r="E2004" s="11" t="s">
        <v>165</v>
      </c>
      <c r="F2004" s="15">
        <f>SUM(G2004:L2004)</f>
        <v>0</v>
      </c>
      <c r="G2004" s="15" t="s">
        <v>1</v>
      </c>
      <c r="H2004" s="15" t="s">
        <v>1</v>
      </c>
      <c r="I2004" s="15" t="s">
        <v>1</v>
      </c>
      <c r="J2004" s="15" t="s">
        <v>1</v>
      </c>
      <c r="K2004" s="15" t="s">
        <v>1</v>
      </c>
      <c r="L2004" s="15">
        <v>0</v>
      </c>
      <c r="M2004" s="15" t="s">
        <v>1</v>
      </c>
      <c r="N2004" s="12"/>
      <c r="O2004" s="12"/>
    </row>
    <row r="2005" spans="1:15" x14ac:dyDescent="0.25">
      <c r="A2005" s="9"/>
      <c r="B2005" s="65" t="s">
        <v>70</v>
      </c>
      <c r="C2005" s="66"/>
      <c r="D2005" s="11" t="s">
        <v>224</v>
      </c>
      <c r="E2005" s="11" t="s">
        <v>165</v>
      </c>
      <c r="F2005" s="15">
        <f>SUM(G2005:L2005)</f>
        <v>0</v>
      </c>
      <c r="G2005" s="15" t="s">
        <v>1</v>
      </c>
      <c r="H2005" s="15" t="s">
        <v>1</v>
      </c>
      <c r="I2005" s="15" t="s">
        <v>1</v>
      </c>
      <c r="J2005" s="15" t="s">
        <v>1</v>
      </c>
      <c r="K2005" s="15" t="s">
        <v>1</v>
      </c>
      <c r="L2005" s="15">
        <v>0</v>
      </c>
      <c r="M2005" s="15" t="s">
        <v>1</v>
      </c>
      <c r="N2005" s="12"/>
      <c r="O2005" s="12"/>
    </row>
    <row r="2006" spans="1:15" ht="15" customHeight="1" x14ac:dyDescent="0.25">
      <c r="A2006" s="9" t="s">
        <v>225</v>
      </c>
      <c r="B2006" s="75" t="s">
        <v>226</v>
      </c>
      <c r="C2006" s="76"/>
      <c r="D2006" s="11" t="s">
        <v>227</v>
      </c>
      <c r="E2006" s="11" t="s">
        <v>228</v>
      </c>
      <c r="F2006" s="14">
        <f>SUM(G2006:L2006)</f>
        <v>14473398.949999999</v>
      </c>
      <c r="G2006" s="14">
        <f t="shared" ref="G2006:M2006" si="411">SUM(G2008:G2010)</f>
        <v>13959998.949999999</v>
      </c>
      <c r="H2006" s="14">
        <f t="shared" si="411"/>
        <v>0</v>
      </c>
      <c r="I2006" s="14">
        <f t="shared" si="411"/>
        <v>0</v>
      </c>
      <c r="J2006" s="14">
        <f t="shared" si="411"/>
        <v>0</v>
      </c>
      <c r="K2006" s="14">
        <f t="shared" si="411"/>
        <v>0</v>
      </c>
      <c r="L2006" s="14">
        <f t="shared" si="411"/>
        <v>513400</v>
      </c>
      <c r="M2006" s="14">
        <f t="shared" si="411"/>
        <v>0</v>
      </c>
      <c r="N2006" s="12"/>
      <c r="O2006" s="12"/>
    </row>
    <row r="2007" spans="1:15" ht="15" customHeight="1" x14ac:dyDescent="0.25">
      <c r="A2007" s="9"/>
      <c r="B2007" s="63" t="s">
        <v>67</v>
      </c>
      <c r="C2007" s="64"/>
      <c r="D2007" s="11" t="s">
        <v>1</v>
      </c>
      <c r="E2007" s="11" t="s">
        <v>1</v>
      </c>
      <c r="F2007" s="16" t="s">
        <v>1</v>
      </c>
      <c r="G2007" s="16" t="s">
        <v>1</v>
      </c>
      <c r="H2007" s="16" t="s">
        <v>1</v>
      </c>
      <c r="I2007" s="16" t="s">
        <v>1</v>
      </c>
      <c r="J2007" s="16" t="s">
        <v>1</v>
      </c>
      <c r="K2007" s="16" t="s">
        <v>1</v>
      </c>
      <c r="L2007" s="16" t="s">
        <v>1</v>
      </c>
      <c r="M2007" s="16" t="s">
        <v>1</v>
      </c>
      <c r="N2007" s="12"/>
      <c r="O2007" s="12"/>
    </row>
    <row r="2008" spans="1:15" ht="30" customHeight="1" x14ac:dyDescent="0.25">
      <c r="A2008" s="9"/>
      <c r="B2008" s="63" t="s">
        <v>68</v>
      </c>
      <c r="C2008" s="64"/>
      <c r="D2008" s="11" t="s">
        <v>227</v>
      </c>
      <c r="E2008" s="11" t="s">
        <v>228</v>
      </c>
      <c r="F2008" s="15">
        <f>SUM(G2008:L2008)</f>
        <v>14473398.949999999</v>
      </c>
      <c r="G2008" s="15">
        <v>13959998.949999999</v>
      </c>
      <c r="H2008" s="15" t="s">
        <v>1</v>
      </c>
      <c r="I2008" s="15" t="s">
        <v>1</v>
      </c>
      <c r="J2008" s="15" t="s">
        <v>1</v>
      </c>
      <c r="K2008" s="15" t="s">
        <v>1</v>
      </c>
      <c r="L2008" s="15">
        <v>513400</v>
      </c>
      <c r="M2008" s="15" t="s">
        <v>1</v>
      </c>
      <c r="N2008" s="12"/>
      <c r="O2008" s="12"/>
    </row>
    <row r="2009" spans="1:15" ht="15" customHeight="1" x14ac:dyDescent="0.25">
      <c r="A2009" s="9"/>
      <c r="B2009" s="63" t="s">
        <v>69</v>
      </c>
      <c r="C2009" s="64"/>
      <c r="D2009" s="11" t="s">
        <v>227</v>
      </c>
      <c r="E2009" s="11" t="s">
        <v>228</v>
      </c>
      <c r="F2009" s="15">
        <f>SUM(G2009:L2009)</f>
        <v>0</v>
      </c>
      <c r="G2009" s="15" t="s">
        <v>1</v>
      </c>
      <c r="H2009" s="15" t="s">
        <v>1</v>
      </c>
      <c r="I2009" s="15" t="s">
        <v>1</v>
      </c>
      <c r="J2009" s="15" t="s">
        <v>1</v>
      </c>
      <c r="K2009" s="15" t="s">
        <v>1</v>
      </c>
      <c r="L2009" s="15" t="s">
        <v>1</v>
      </c>
      <c r="M2009" s="15" t="s">
        <v>1</v>
      </c>
      <c r="N2009" s="12"/>
      <c r="O2009" s="12"/>
    </row>
    <row r="2010" spans="1:15" ht="15" customHeight="1" x14ac:dyDescent="0.25">
      <c r="A2010" s="9"/>
      <c r="B2010" s="63" t="s">
        <v>70</v>
      </c>
      <c r="C2010" s="64"/>
      <c r="D2010" s="11" t="s">
        <v>227</v>
      </c>
      <c r="E2010" s="11" t="s">
        <v>228</v>
      </c>
      <c r="F2010" s="15">
        <f>SUM(G2010:L2010)</f>
        <v>0</v>
      </c>
      <c r="G2010" s="15" t="s">
        <v>1</v>
      </c>
      <c r="H2010" s="15" t="s">
        <v>1</v>
      </c>
      <c r="I2010" s="15" t="s">
        <v>1</v>
      </c>
      <c r="J2010" s="15" t="s">
        <v>1</v>
      </c>
      <c r="K2010" s="15" t="s">
        <v>1</v>
      </c>
      <c r="L2010" s="15" t="s">
        <v>1</v>
      </c>
      <c r="M2010" s="15" t="s">
        <v>1</v>
      </c>
      <c r="N2010" s="12"/>
      <c r="O2010" s="12"/>
    </row>
    <row r="2011" spans="1:15" ht="15" customHeight="1" x14ac:dyDescent="0.25">
      <c r="A2011" s="9" t="s">
        <v>229</v>
      </c>
      <c r="B2011" s="75" t="s">
        <v>230</v>
      </c>
      <c r="C2011" s="76"/>
      <c r="D2011" s="11" t="s">
        <v>231</v>
      </c>
      <c r="E2011" s="11" t="s">
        <v>232</v>
      </c>
      <c r="F2011" s="14">
        <f>SUM(G2011:L2011)</f>
        <v>0</v>
      </c>
      <c r="G2011" s="14">
        <f t="shared" ref="G2011:M2011" si="412">SUM(G2013:G2015)</f>
        <v>0</v>
      </c>
      <c r="H2011" s="14">
        <f t="shared" si="412"/>
        <v>0</v>
      </c>
      <c r="I2011" s="14">
        <f t="shared" si="412"/>
        <v>0</v>
      </c>
      <c r="J2011" s="14">
        <f t="shared" si="412"/>
        <v>0</v>
      </c>
      <c r="K2011" s="14">
        <f t="shared" si="412"/>
        <v>0</v>
      </c>
      <c r="L2011" s="14">
        <f t="shared" si="412"/>
        <v>0</v>
      </c>
      <c r="M2011" s="14">
        <f t="shared" si="412"/>
        <v>0</v>
      </c>
      <c r="N2011" s="12"/>
      <c r="O2011" s="12"/>
    </row>
    <row r="2012" spans="1:15" ht="15" customHeight="1" x14ac:dyDescent="0.25">
      <c r="A2012" s="9"/>
      <c r="B2012" s="63" t="s">
        <v>67</v>
      </c>
      <c r="C2012" s="64"/>
      <c r="D2012" s="11" t="s">
        <v>1</v>
      </c>
      <c r="E2012" s="11" t="s">
        <v>1</v>
      </c>
      <c r="F2012" s="16" t="s">
        <v>1</v>
      </c>
      <c r="G2012" s="16" t="s">
        <v>1</v>
      </c>
      <c r="H2012" s="16" t="s">
        <v>1</v>
      </c>
      <c r="I2012" s="16" t="s">
        <v>1</v>
      </c>
      <c r="J2012" s="16" t="s">
        <v>1</v>
      </c>
      <c r="K2012" s="16" t="s">
        <v>1</v>
      </c>
      <c r="L2012" s="16" t="s">
        <v>1</v>
      </c>
      <c r="M2012" s="16" t="s">
        <v>1</v>
      </c>
      <c r="N2012" s="12"/>
      <c r="O2012" s="12"/>
    </row>
    <row r="2013" spans="1:15" ht="15" customHeight="1" x14ac:dyDescent="0.25">
      <c r="A2013" s="9"/>
      <c r="B2013" s="63" t="s">
        <v>68</v>
      </c>
      <c r="C2013" s="64"/>
      <c r="D2013" s="11" t="s">
        <v>231</v>
      </c>
      <c r="E2013" s="11" t="s">
        <v>232</v>
      </c>
      <c r="F2013" s="15">
        <f>SUM(G2013:L2013)</f>
        <v>0</v>
      </c>
      <c r="G2013" s="15" t="s">
        <v>1</v>
      </c>
      <c r="H2013" s="15" t="s">
        <v>1</v>
      </c>
      <c r="I2013" s="15" t="s">
        <v>1</v>
      </c>
      <c r="J2013" s="15" t="s">
        <v>1</v>
      </c>
      <c r="K2013" s="15" t="s">
        <v>1</v>
      </c>
      <c r="L2013" s="15" t="s">
        <v>1</v>
      </c>
      <c r="M2013" s="15" t="s">
        <v>1</v>
      </c>
      <c r="N2013" s="12"/>
      <c r="O2013" s="12"/>
    </row>
    <row r="2014" spans="1:15" ht="15" customHeight="1" x14ac:dyDescent="0.25">
      <c r="A2014" s="9"/>
      <c r="B2014" s="63" t="s">
        <v>69</v>
      </c>
      <c r="C2014" s="64"/>
      <c r="D2014" s="11" t="s">
        <v>231</v>
      </c>
      <c r="E2014" s="11" t="s">
        <v>232</v>
      </c>
      <c r="F2014" s="15">
        <f>SUM(G2014:L2014)</f>
        <v>0</v>
      </c>
      <c r="G2014" s="15" t="s">
        <v>1</v>
      </c>
      <c r="H2014" s="15" t="s">
        <v>1</v>
      </c>
      <c r="I2014" s="15" t="s">
        <v>1</v>
      </c>
      <c r="J2014" s="15" t="s">
        <v>1</v>
      </c>
      <c r="K2014" s="15" t="s">
        <v>1</v>
      </c>
      <c r="L2014" s="15" t="s">
        <v>1</v>
      </c>
      <c r="M2014" s="15" t="s">
        <v>1</v>
      </c>
      <c r="N2014" s="12"/>
      <c r="O2014" s="12"/>
    </row>
    <row r="2015" spans="1:15" ht="15" customHeight="1" x14ac:dyDescent="0.25">
      <c r="A2015" s="9"/>
      <c r="B2015" s="63" t="s">
        <v>70</v>
      </c>
      <c r="C2015" s="64"/>
      <c r="D2015" s="11" t="s">
        <v>231</v>
      </c>
      <c r="E2015" s="11" t="s">
        <v>232</v>
      </c>
      <c r="F2015" s="15">
        <f>SUM(G2015:L2015)</f>
        <v>0</v>
      </c>
      <c r="G2015" s="15" t="s">
        <v>1</v>
      </c>
      <c r="H2015" s="15" t="s">
        <v>1</v>
      </c>
      <c r="I2015" s="15" t="s">
        <v>1</v>
      </c>
      <c r="J2015" s="15" t="s">
        <v>1</v>
      </c>
      <c r="K2015" s="15" t="s">
        <v>1</v>
      </c>
      <c r="L2015" s="15" t="s">
        <v>1</v>
      </c>
      <c r="M2015" s="15" t="s">
        <v>1</v>
      </c>
      <c r="N2015" s="12"/>
      <c r="O2015" s="12"/>
    </row>
    <row r="2016" spans="1:15" ht="15" customHeight="1" x14ac:dyDescent="0.25">
      <c r="A2016" s="9" t="s">
        <v>233</v>
      </c>
      <c r="B2016" s="75" t="s">
        <v>202</v>
      </c>
      <c r="C2016" s="76"/>
      <c r="D2016" s="11" t="s">
        <v>234</v>
      </c>
      <c r="E2016" s="11" t="s">
        <v>235</v>
      </c>
      <c r="F2016" s="14">
        <f>SUM(G2016:L2016)</f>
        <v>0</v>
      </c>
      <c r="G2016" s="14">
        <f t="shared" ref="G2016:M2016" si="413">SUM(G2018:G2020)</f>
        <v>0</v>
      </c>
      <c r="H2016" s="14">
        <f t="shared" si="413"/>
        <v>0</v>
      </c>
      <c r="I2016" s="14">
        <f t="shared" si="413"/>
        <v>0</v>
      </c>
      <c r="J2016" s="14">
        <f t="shared" si="413"/>
        <v>0</v>
      </c>
      <c r="K2016" s="14">
        <f t="shared" si="413"/>
        <v>0</v>
      </c>
      <c r="L2016" s="14">
        <f t="shared" si="413"/>
        <v>0</v>
      </c>
      <c r="M2016" s="14">
        <f t="shared" si="413"/>
        <v>0</v>
      </c>
      <c r="N2016" s="12"/>
      <c r="O2016" s="12"/>
    </row>
    <row r="2017" spans="1:15" ht="15" customHeight="1" x14ac:dyDescent="0.25">
      <c r="A2017" s="9"/>
      <c r="B2017" s="63" t="s">
        <v>67</v>
      </c>
      <c r="C2017" s="64"/>
      <c r="D2017" s="11" t="s">
        <v>1</v>
      </c>
      <c r="E2017" s="11" t="s">
        <v>1</v>
      </c>
      <c r="F2017" s="16" t="s">
        <v>1</v>
      </c>
      <c r="G2017" s="16" t="s">
        <v>1</v>
      </c>
      <c r="H2017" s="16" t="s">
        <v>1</v>
      </c>
      <c r="I2017" s="16" t="s">
        <v>1</v>
      </c>
      <c r="J2017" s="16" t="s">
        <v>1</v>
      </c>
      <c r="K2017" s="16" t="s">
        <v>1</v>
      </c>
      <c r="L2017" s="16" t="s">
        <v>1</v>
      </c>
      <c r="M2017" s="16" t="s">
        <v>1</v>
      </c>
      <c r="N2017" s="12"/>
      <c r="O2017" s="12"/>
    </row>
    <row r="2018" spans="1:15" ht="15" customHeight="1" x14ac:dyDescent="0.25">
      <c r="A2018" s="9"/>
      <c r="B2018" s="63" t="s">
        <v>68</v>
      </c>
      <c r="C2018" s="64"/>
      <c r="D2018" s="11" t="s">
        <v>234</v>
      </c>
      <c r="E2018" s="11" t="s">
        <v>235</v>
      </c>
      <c r="F2018" s="15">
        <f>SUM(G2018:L2018)</f>
        <v>0</v>
      </c>
      <c r="G2018" s="15" t="s">
        <v>1</v>
      </c>
      <c r="H2018" s="15" t="s">
        <v>1</v>
      </c>
      <c r="I2018" s="15" t="s">
        <v>1</v>
      </c>
      <c r="J2018" s="15" t="s">
        <v>1</v>
      </c>
      <c r="K2018" s="15" t="s">
        <v>1</v>
      </c>
      <c r="L2018" s="15" t="s">
        <v>1</v>
      </c>
      <c r="M2018" s="15" t="s">
        <v>1</v>
      </c>
      <c r="N2018" s="12"/>
      <c r="O2018" s="12"/>
    </row>
    <row r="2019" spans="1:15" ht="15" customHeight="1" x14ac:dyDescent="0.25">
      <c r="A2019" s="9"/>
      <c r="B2019" s="63" t="s">
        <v>69</v>
      </c>
      <c r="C2019" s="64"/>
      <c r="D2019" s="11" t="s">
        <v>234</v>
      </c>
      <c r="E2019" s="11" t="s">
        <v>235</v>
      </c>
      <c r="F2019" s="15">
        <f>SUM(G2019:L2019)</f>
        <v>0</v>
      </c>
      <c r="G2019" s="15" t="s">
        <v>1</v>
      </c>
      <c r="H2019" s="15" t="s">
        <v>1</v>
      </c>
      <c r="I2019" s="15" t="s">
        <v>1</v>
      </c>
      <c r="J2019" s="15" t="s">
        <v>1</v>
      </c>
      <c r="K2019" s="15" t="s">
        <v>1</v>
      </c>
      <c r="L2019" s="15" t="s">
        <v>1</v>
      </c>
      <c r="M2019" s="15" t="s">
        <v>1</v>
      </c>
      <c r="N2019" s="12"/>
      <c r="O2019" s="12"/>
    </row>
    <row r="2020" spans="1:15" ht="15" customHeight="1" x14ac:dyDescent="0.25">
      <c r="A2020" s="9"/>
      <c r="B2020" s="63" t="s">
        <v>70</v>
      </c>
      <c r="C2020" s="64"/>
      <c r="D2020" s="11" t="s">
        <v>234</v>
      </c>
      <c r="E2020" s="11" t="s">
        <v>235</v>
      </c>
      <c r="F2020" s="15">
        <f>SUM(G2020:L2020)</f>
        <v>0</v>
      </c>
      <c r="G2020" s="15" t="s">
        <v>1</v>
      </c>
      <c r="H2020" s="15" t="s">
        <v>1</v>
      </c>
      <c r="I2020" s="15" t="s">
        <v>1</v>
      </c>
      <c r="J2020" s="15" t="s">
        <v>1</v>
      </c>
      <c r="K2020" s="15" t="s">
        <v>1</v>
      </c>
      <c r="L2020" s="15" t="s">
        <v>1</v>
      </c>
      <c r="M2020" s="15" t="s">
        <v>1</v>
      </c>
      <c r="N2020" s="12"/>
      <c r="O2020" s="12"/>
    </row>
    <row r="2021" spans="1:15" ht="15" customHeight="1" x14ac:dyDescent="0.25">
      <c r="A2021" s="9" t="s">
        <v>236</v>
      </c>
      <c r="B2021" s="75" t="s">
        <v>183</v>
      </c>
      <c r="C2021" s="76"/>
      <c r="D2021" s="11" t="s">
        <v>237</v>
      </c>
      <c r="E2021" s="11" t="s">
        <v>238</v>
      </c>
      <c r="F2021" s="14">
        <f>SUM(G2021:L2021)</f>
        <v>0</v>
      </c>
      <c r="G2021" s="14">
        <f t="shared" ref="G2021:M2021" si="414">SUM(G2023:G2025)</f>
        <v>0</v>
      </c>
      <c r="H2021" s="14">
        <f t="shared" si="414"/>
        <v>0</v>
      </c>
      <c r="I2021" s="14">
        <f t="shared" si="414"/>
        <v>0</v>
      </c>
      <c r="J2021" s="14">
        <f t="shared" si="414"/>
        <v>0</v>
      </c>
      <c r="K2021" s="14">
        <f t="shared" si="414"/>
        <v>0</v>
      </c>
      <c r="L2021" s="14">
        <f t="shared" si="414"/>
        <v>0</v>
      </c>
      <c r="M2021" s="14">
        <f t="shared" si="414"/>
        <v>0</v>
      </c>
      <c r="N2021" s="12"/>
      <c r="O2021" s="12"/>
    </row>
    <row r="2022" spans="1:15" ht="15" customHeight="1" x14ac:dyDescent="0.25">
      <c r="A2022" s="9"/>
      <c r="B2022" s="63" t="s">
        <v>67</v>
      </c>
      <c r="C2022" s="64"/>
      <c r="D2022" s="11" t="s">
        <v>1</v>
      </c>
      <c r="E2022" s="11" t="s">
        <v>1</v>
      </c>
      <c r="F2022" s="16" t="s">
        <v>1</v>
      </c>
      <c r="G2022" s="16" t="s">
        <v>1</v>
      </c>
      <c r="H2022" s="16" t="s">
        <v>1</v>
      </c>
      <c r="I2022" s="16" t="s">
        <v>1</v>
      </c>
      <c r="J2022" s="16" t="s">
        <v>1</v>
      </c>
      <c r="K2022" s="16" t="s">
        <v>1</v>
      </c>
      <c r="L2022" s="16" t="s">
        <v>1</v>
      </c>
      <c r="M2022" s="16" t="s">
        <v>1</v>
      </c>
      <c r="N2022" s="12"/>
      <c r="O2022" s="12"/>
    </row>
    <row r="2023" spans="1:15" ht="15" customHeight="1" x14ac:dyDescent="0.25">
      <c r="A2023" s="9"/>
      <c r="B2023" s="63" t="s">
        <v>68</v>
      </c>
      <c r="C2023" s="64"/>
      <c r="D2023" s="11" t="s">
        <v>237</v>
      </c>
      <c r="E2023" s="11" t="s">
        <v>238</v>
      </c>
      <c r="F2023" s="15">
        <f>SUM(G2023:L2023)</f>
        <v>0</v>
      </c>
      <c r="G2023" s="15" t="s">
        <v>1</v>
      </c>
      <c r="H2023" s="15" t="s">
        <v>1</v>
      </c>
      <c r="I2023" s="15" t="s">
        <v>1</v>
      </c>
      <c r="J2023" s="15" t="s">
        <v>1</v>
      </c>
      <c r="K2023" s="15" t="s">
        <v>1</v>
      </c>
      <c r="L2023" s="15" t="s">
        <v>1</v>
      </c>
      <c r="M2023" s="15" t="s">
        <v>1</v>
      </c>
      <c r="N2023" s="12"/>
      <c r="O2023" s="12"/>
    </row>
    <row r="2024" spans="1:15" ht="15" customHeight="1" x14ac:dyDescent="0.25">
      <c r="A2024" s="9"/>
      <c r="B2024" s="63" t="s">
        <v>69</v>
      </c>
      <c r="C2024" s="64"/>
      <c r="D2024" s="11" t="s">
        <v>237</v>
      </c>
      <c r="E2024" s="11" t="s">
        <v>238</v>
      </c>
      <c r="F2024" s="15">
        <f>SUM(G2024:L2024)</f>
        <v>0</v>
      </c>
      <c r="G2024" s="15" t="s">
        <v>1</v>
      </c>
      <c r="H2024" s="15" t="s">
        <v>1</v>
      </c>
      <c r="I2024" s="15" t="s">
        <v>1</v>
      </c>
      <c r="J2024" s="15" t="s">
        <v>1</v>
      </c>
      <c r="K2024" s="15" t="s">
        <v>1</v>
      </c>
      <c r="L2024" s="15" t="s">
        <v>1</v>
      </c>
      <c r="M2024" s="15" t="s">
        <v>1</v>
      </c>
      <c r="N2024" s="12"/>
      <c r="O2024" s="12"/>
    </row>
    <row r="2025" spans="1:15" ht="15" customHeight="1" x14ac:dyDescent="0.25">
      <c r="A2025" s="9"/>
      <c r="B2025" s="63" t="s">
        <v>70</v>
      </c>
      <c r="C2025" s="64"/>
      <c r="D2025" s="11" t="s">
        <v>237</v>
      </c>
      <c r="E2025" s="11" t="s">
        <v>238</v>
      </c>
      <c r="F2025" s="15">
        <f>SUM(G2025:L2025)</f>
        <v>0</v>
      </c>
      <c r="G2025" s="15" t="s">
        <v>1</v>
      </c>
      <c r="H2025" s="15" t="s">
        <v>1</v>
      </c>
      <c r="I2025" s="15" t="s">
        <v>1</v>
      </c>
      <c r="J2025" s="15" t="s">
        <v>1</v>
      </c>
      <c r="K2025" s="15" t="s">
        <v>1</v>
      </c>
      <c r="L2025" s="15" t="s">
        <v>1</v>
      </c>
      <c r="M2025" s="15" t="s">
        <v>1</v>
      </c>
      <c r="N2025" s="12"/>
      <c r="O2025" s="12"/>
    </row>
    <row r="2026" spans="1:15" ht="15" customHeight="1" x14ac:dyDescent="0.25">
      <c r="A2026" s="9" t="s">
        <v>239</v>
      </c>
      <c r="B2026" s="75" t="s">
        <v>240</v>
      </c>
      <c r="C2026" s="76"/>
      <c r="D2026" s="11" t="s">
        <v>241</v>
      </c>
      <c r="E2026" s="11" t="s">
        <v>242</v>
      </c>
      <c r="F2026" s="14">
        <f>SUM(G2026:L2026)</f>
        <v>0</v>
      </c>
      <c r="G2026" s="14">
        <f t="shared" ref="G2026:M2026" si="415">SUM(G2028:G2030)</f>
        <v>0</v>
      </c>
      <c r="H2026" s="14">
        <f t="shared" si="415"/>
        <v>0</v>
      </c>
      <c r="I2026" s="14">
        <f t="shared" si="415"/>
        <v>0</v>
      </c>
      <c r="J2026" s="14">
        <f t="shared" si="415"/>
        <v>0</v>
      </c>
      <c r="K2026" s="14">
        <f t="shared" si="415"/>
        <v>0</v>
      </c>
      <c r="L2026" s="14">
        <f t="shared" si="415"/>
        <v>0</v>
      </c>
      <c r="M2026" s="14">
        <f t="shared" si="415"/>
        <v>0</v>
      </c>
      <c r="N2026" s="12"/>
      <c r="O2026" s="12"/>
    </row>
    <row r="2027" spans="1:15" ht="15" customHeight="1" x14ac:dyDescent="0.25">
      <c r="A2027" s="9"/>
      <c r="B2027" s="63" t="s">
        <v>67</v>
      </c>
      <c r="C2027" s="64"/>
      <c r="D2027" s="11" t="s">
        <v>1</v>
      </c>
      <c r="E2027" s="11" t="s">
        <v>1</v>
      </c>
      <c r="F2027" s="16" t="s">
        <v>1</v>
      </c>
      <c r="G2027" s="16" t="s">
        <v>1</v>
      </c>
      <c r="H2027" s="16" t="s">
        <v>1</v>
      </c>
      <c r="I2027" s="16" t="s">
        <v>1</v>
      </c>
      <c r="J2027" s="16" t="s">
        <v>1</v>
      </c>
      <c r="K2027" s="16" t="s">
        <v>1</v>
      </c>
      <c r="L2027" s="16" t="s">
        <v>1</v>
      </c>
      <c r="M2027" s="16" t="s">
        <v>1</v>
      </c>
      <c r="N2027" s="12"/>
      <c r="O2027" s="12"/>
    </row>
    <row r="2028" spans="1:15" ht="15" customHeight="1" x14ac:dyDescent="0.25">
      <c r="A2028" s="9"/>
      <c r="B2028" s="63" t="s">
        <v>68</v>
      </c>
      <c r="C2028" s="64"/>
      <c r="D2028" s="11" t="s">
        <v>241</v>
      </c>
      <c r="E2028" s="11" t="s">
        <v>242</v>
      </c>
      <c r="F2028" s="15">
        <f>SUM(G2028:L2028)</f>
        <v>0</v>
      </c>
      <c r="G2028" s="15" t="s">
        <v>1</v>
      </c>
      <c r="H2028" s="15" t="s">
        <v>1</v>
      </c>
      <c r="I2028" s="15" t="s">
        <v>1</v>
      </c>
      <c r="J2028" s="15" t="s">
        <v>1</v>
      </c>
      <c r="K2028" s="15" t="s">
        <v>1</v>
      </c>
      <c r="L2028" s="15" t="s">
        <v>1</v>
      </c>
      <c r="M2028" s="15" t="s">
        <v>1</v>
      </c>
      <c r="N2028" s="12"/>
      <c r="O2028" s="12"/>
    </row>
    <row r="2029" spans="1:15" ht="15" customHeight="1" x14ac:dyDescent="0.25">
      <c r="A2029" s="9"/>
      <c r="B2029" s="63" t="s">
        <v>69</v>
      </c>
      <c r="C2029" s="64"/>
      <c r="D2029" s="11" t="s">
        <v>241</v>
      </c>
      <c r="E2029" s="11" t="s">
        <v>242</v>
      </c>
      <c r="F2029" s="15">
        <f>SUM(G2029:L2029)</f>
        <v>0</v>
      </c>
      <c r="G2029" s="15" t="s">
        <v>1</v>
      </c>
      <c r="H2029" s="15" t="s">
        <v>1</v>
      </c>
      <c r="I2029" s="15" t="s">
        <v>1</v>
      </c>
      <c r="J2029" s="15" t="s">
        <v>1</v>
      </c>
      <c r="K2029" s="15" t="s">
        <v>1</v>
      </c>
      <c r="L2029" s="15" t="s">
        <v>1</v>
      </c>
      <c r="M2029" s="15" t="s">
        <v>1</v>
      </c>
      <c r="N2029" s="12"/>
      <c r="O2029" s="12"/>
    </row>
    <row r="2030" spans="1:15" ht="15" customHeight="1" x14ac:dyDescent="0.25">
      <c r="A2030" s="9"/>
      <c r="B2030" s="63" t="s">
        <v>70</v>
      </c>
      <c r="C2030" s="64"/>
      <c r="D2030" s="11" t="s">
        <v>241</v>
      </c>
      <c r="E2030" s="11" t="s">
        <v>242</v>
      </c>
      <c r="F2030" s="15">
        <f>SUM(G2030:L2030)</f>
        <v>0</v>
      </c>
      <c r="G2030" s="15" t="s">
        <v>1</v>
      </c>
      <c r="H2030" s="15" t="s">
        <v>1</v>
      </c>
      <c r="I2030" s="15" t="s">
        <v>1</v>
      </c>
      <c r="J2030" s="15" t="s">
        <v>1</v>
      </c>
      <c r="K2030" s="15" t="s">
        <v>1</v>
      </c>
      <c r="L2030" s="15" t="s">
        <v>1</v>
      </c>
      <c r="M2030" s="15" t="s">
        <v>1</v>
      </c>
      <c r="N2030" s="12"/>
      <c r="O2030" s="12"/>
    </row>
    <row r="2031" spans="1:15" ht="15" customHeight="1" x14ac:dyDescent="0.25">
      <c r="A2031" s="9" t="s">
        <v>243</v>
      </c>
      <c r="B2031" s="75" t="s">
        <v>244</v>
      </c>
      <c r="C2031" s="76"/>
      <c r="D2031" s="11" t="s">
        <v>245</v>
      </c>
      <c r="E2031" s="11" t="s">
        <v>165</v>
      </c>
      <c r="F2031" s="14">
        <f>SUM(G2031:L2031)</f>
        <v>0</v>
      </c>
      <c r="G2031" s="14">
        <f t="shared" ref="G2031:M2031" si="416">SUM(G2033:G2035)</f>
        <v>0</v>
      </c>
      <c r="H2031" s="14">
        <f t="shared" si="416"/>
        <v>0</v>
      </c>
      <c r="I2031" s="14">
        <f t="shared" si="416"/>
        <v>0</v>
      </c>
      <c r="J2031" s="14">
        <f t="shared" si="416"/>
        <v>0</v>
      </c>
      <c r="K2031" s="14">
        <f t="shared" si="416"/>
        <v>0</v>
      </c>
      <c r="L2031" s="14">
        <f t="shared" si="416"/>
        <v>0</v>
      </c>
      <c r="M2031" s="14">
        <f t="shared" si="416"/>
        <v>0</v>
      </c>
      <c r="N2031" s="12"/>
      <c r="O2031" s="12"/>
    </row>
    <row r="2032" spans="1:15" ht="15" customHeight="1" x14ac:dyDescent="0.25">
      <c r="A2032" s="9"/>
      <c r="B2032" s="63" t="s">
        <v>67</v>
      </c>
      <c r="C2032" s="64"/>
      <c r="D2032" s="11" t="s">
        <v>1</v>
      </c>
      <c r="E2032" s="11" t="s">
        <v>1</v>
      </c>
      <c r="F2032" s="16" t="s">
        <v>1</v>
      </c>
      <c r="G2032" s="16" t="s">
        <v>1</v>
      </c>
      <c r="H2032" s="16" t="s">
        <v>1</v>
      </c>
      <c r="I2032" s="16" t="s">
        <v>1</v>
      </c>
      <c r="J2032" s="16" t="s">
        <v>1</v>
      </c>
      <c r="K2032" s="16" t="s">
        <v>1</v>
      </c>
      <c r="L2032" s="16" t="s">
        <v>1</v>
      </c>
      <c r="M2032" s="16" t="s">
        <v>1</v>
      </c>
      <c r="N2032" s="12"/>
      <c r="O2032" s="12"/>
    </row>
    <row r="2033" spans="1:15" ht="30" customHeight="1" x14ac:dyDescent="0.25">
      <c r="A2033" s="9"/>
      <c r="B2033" s="63" t="s">
        <v>68</v>
      </c>
      <c r="C2033" s="64"/>
      <c r="D2033" s="11" t="s">
        <v>245</v>
      </c>
      <c r="E2033" s="11" t="s">
        <v>165</v>
      </c>
      <c r="F2033" s="15">
        <f>SUM(G2033:L2033)</f>
        <v>0</v>
      </c>
      <c r="G2033" s="15">
        <v>0</v>
      </c>
      <c r="H2033" s="15" t="s">
        <v>1</v>
      </c>
      <c r="I2033" s="15">
        <v>0</v>
      </c>
      <c r="J2033" s="15">
        <v>0</v>
      </c>
      <c r="K2033" s="15" t="s">
        <v>1</v>
      </c>
      <c r="L2033" s="15">
        <v>0</v>
      </c>
      <c r="M2033" s="15">
        <v>0</v>
      </c>
      <c r="N2033" s="12"/>
      <c r="O2033" s="12"/>
    </row>
    <row r="2034" spans="1:15" ht="30" customHeight="1" x14ac:dyDescent="0.25">
      <c r="A2034" s="9"/>
      <c r="B2034" s="63" t="s">
        <v>69</v>
      </c>
      <c r="C2034" s="64"/>
      <c r="D2034" s="11" t="s">
        <v>245</v>
      </c>
      <c r="E2034" s="11" t="s">
        <v>165</v>
      </c>
      <c r="F2034" s="15">
        <f>SUM(G2034:L2034)</f>
        <v>0</v>
      </c>
      <c r="G2034" s="15" t="s">
        <v>1</v>
      </c>
      <c r="H2034" s="15" t="s">
        <v>1</v>
      </c>
      <c r="I2034" s="15" t="s">
        <v>1</v>
      </c>
      <c r="J2034" s="15" t="s">
        <v>1</v>
      </c>
      <c r="K2034" s="15" t="s">
        <v>1</v>
      </c>
      <c r="L2034" s="15">
        <v>0</v>
      </c>
      <c r="M2034" s="15" t="s">
        <v>1</v>
      </c>
      <c r="N2034" s="12"/>
      <c r="O2034" s="12"/>
    </row>
    <row r="2035" spans="1:15" x14ac:dyDescent="0.25">
      <c r="A2035" s="9"/>
      <c r="B2035" s="63" t="s">
        <v>70</v>
      </c>
      <c r="C2035" s="64"/>
      <c r="D2035" s="11" t="s">
        <v>245</v>
      </c>
      <c r="E2035" s="11" t="s">
        <v>165</v>
      </c>
      <c r="F2035" s="15">
        <f>SUM(G2035:L2035)</f>
        <v>0</v>
      </c>
      <c r="G2035" s="15" t="s">
        <v>1</v>
      </c>
      <c r="H2035" s="15" t="s">
        <v>1</v>
      </c>
      <c r="I2035" s="15" t="s">
        <v>1</v>
      </c>
      <c r="J2035" s="15" t="s">
        <v>1</v>
      </c>
      <c r="K2035" s="15" t="s">
        <v>1</v>
      </c>
      <c r="L2035" s="15">
        <v>0</v>
      </c>
      <c r="M2035" s="15" t="s">
        <v>1</v>
      </c>
      <c r="N2035" s="12"/>
      <c r="O2035" s="12"/>
    </row>
    <row r="2036" spans="1:15" s="23" customFormat="1" ht="15" customHeight="1" x14ac:dyDescent="0.25">
      <c r="A2036" s="23" t="s">
        <v>246</v>
      </c>
      <c r="B2036" s="75" t="s">
        <v>387</v>
      </c>
      <c r="C2036" s="76"/>
      <c r="D2036" s="11" t="s">
        <v>248</v>
      </c>
      <c r="E2036" s="24" t="s">
        <v>923</v>
      </c>
      <c r="F2036" s="14">
        <f>SUM(G2036:L2036)</f>
        <v>0</v>
      </c>
      <c r="G2036" s="14">
        <f t="shared" ref="G2036:M2036" si="417">SUM(G2038:G2040)</f>
        <v>0</v>
      </c>
      <c r="H2036" s="14">
        <f t="shared" si="417"/>
        <v>0</v>
      </c>
      <c r="I2036" s="14">
        <f t="shared" si="417"/>
        <v>0</v>
      </c>
      <c r="J2036" s="14">
        <f t="shared" si="417"/>
        <v>0</v>
      </c>
      <c r="K2036" s="14">
        <f t="shared" si="417"/>
        <v>0</v>
      </c>
      <c r="L2036" s="14">
        <f t="shared" si="417"/>
        <v>0</v>
      </c>
      <c r="M2036" s="14">
        <f t="shared" si="417"/>
        <v>0</v>
      </c>
    </row>
    <row r="2037" spans="1:15" s="23" customFormat="1" ht="15" customHeight="1" x14ac:dyDescent="0.25">
      <c r="B2037" s="99" t="s">
        <v>67</v>
      </c>
      <c r="C2037" s="100"/>
      <c r="D2037" s="11" t="s">
        <v>1</v>
      </c>
      <c r="E2037" s="11" t="s">
        <v>1</v>
      </c>
      <c r="F2037" s="16" t="s">
        <v>1</v>
      </c>
      <c r="G2037" s="16" t="s">
        <v>1</v>
      </c>
      <c r="H2037" s="16" t="s">
        <v>1</v>
      </c>
      <c r="I2037" s="16" t="s">
        <v>1</v>
      </c>
      <c r="J2037" s="16" t="s">
        <v>1</v>
      </c>
      <c r="K2037" s="16" t="s">
        <v>1</v>
      </c>
      <c r="L2037" s="16" t="s">
        <v>1</v>
      </c>
      <c r="M2037" s="16" t="s">
        <v>1</v>
      </c>
    </row>
    <row r="2038" spans="1:15" s="23" customFormat="1" ht="15" customHeight="1" x14ac:dyDescent="0.25">
      <c r="B2038" s="99" t="s">
        <v>68</v>
      </c>
      <c r="C2038" s="100"/>
      <c r="D2038" s="11" t="s">
        <v>248</v>
      </c>
      <c r="E2038" s="24" t="s">
        <v>923</v>
      </c>
      <c r="F2038" s="15">
        <f>SUM(G2038:L2038)</f>
        <v>0</v>
      </c>
      <c r="G2038" s="15" t="s">
        <v>1</v>
      </c>
      <c r="H2038" s="15" t="s">
        <v>1</v>
      </c>
      <c r="I2038" s="15" t="s">
        <v>1</v>
      </c>
      <c r="J2038" s="15" t="s">
        <v>1</v>
      </c>
      <c r="K2038" s="15" t="s">
        <v>1</v>
      </c>
      <c r="L2038" s="15" t="s">
        <v>1</v>
      </c>
      <c r="M2038" s="15" t="s">
        <v>1</v>
      </c>
    </row>
    <row r="2039" spans="1:15" s="23" customFormat="1" ht="15" customHeight="1" x14ac:dyDescent="0.25">
      <c r="B2039" s="99" t="s">
        <v>69</v>
      </c>
      <c r="C2039" s="100"/>
      <c r="D2039" s="11" t="s">
        <v>248</v>
      </c>
      <c r="E2039" s="24" t="s">
        <v>923</v>
      </c>
      <c r="F2039" s="15">
        <f>SUM(G2039:L2039)</f>
        <v>0</v>
      </c>
      <c r="G2039" s="15" t="s">
        <v>1</v>
      </c>
      <c r="H2039" s="15" t="s">
        <v>1</v>
      </c>
      <c r="I2039" s="15" t="s">
        <v>1</v>
      </c>
      <c r="J2039" s="15" t="s">
        <v>1</v>
      </c>
      <c r="K2039" s="15" t="s">
        <v>1</v>
      </c>
      <c r="L2039" s="15" t="s">
        <v>1</v>
      </c>
      <c r="M2039" s="15" t="s">
        <v>1</v>
      </c>
    </row>
    <row r="2040" spans="1:15" s="23" customFormat="1" ht="15" customHeight="1" x14ac:dyDescent="0.25">
      <c r="B2040" s="99" t="s">
        <v>70</v>
      </c>
      <c r="C2040" s="100"/>
      <c r="D2040" s="11" t="s">
        <v>248</v>
      </c>
      <c r="E2040" s="24" t="s">
        <v>923</v>
      </c>
      <c r="F2040" s="15">
        <f>SUM(G2040:L2040)</f>
        <v>0</v>
      </c>
      <c r="G2040" s="15" t="s">
        <v>1</v>
      </c>
      <c r="H2040" s="15" t="s">
        <v>1</v>
      </c>
      <c r="I2040" s="15" t="s">
        <v>1</v>
      </c>
      <c r="J2040" s="15" t="s">
        <v>1</v>
      </c>
      <c r="K2040" s="15" t="s">
        <v>1</v>
      </c>
      <c r="L2040" s="15" t="s">
        <v>1</v>
      </c>
      <c r="M2040" s="15" t="s">
        <v>1</v>
      </c>
    </row>
    <row r="2041" spans="1:15" ht="15" customHeight="1" x14ac:dyDescent="0.25">
      <c r="A2041" s="9" t="s">
        <v>246</v>
      </c>
      <c r="B2041" s="75" t="s">
        <v>247</v>
      </c>
      <c r="C2041" s="76"/>
      <c r="D2041" s="11" t="s">
        <v>248</v>
      </c>
      <c r="E2041" s="11" t="s">
        <v>249</v>
      </c>
      <c r="F2041" s="14">
        <f>SUM(G2041:L2041)</f>
        <v>0</v>
      </c>
      <c r="G2041" s="14">
        <f t="shared" ref="G2041:M2041" si="418">SUM(G2043:G2045)</f>
        <v>0</v>
      </c>
      <c r="H2041" s="14">
        <f t="shared" si="418"/>
        <v>0</v>
      </c>
      <c r="I2041" s="14">
        <f t="shared" si="418"/>
        <v>0</v>
      </c>
      <c r="J2041" s="14">
        <f t="shared" si="418"/>
        <v>0</v>
      </c>
      <c r="K2041" s="14">
        <f t="shared" si="418"/>
        <v>0</v>
      </c>
      <c r="L2041" s="14">
        <f t="shared" si="418"/>
        <v>0</v>
      </c>
      <c r="M2041" s="14">
        <f t="shared" si="418"/>
        <v>0</v>
      </c>
      <c r="N2041" s="12"/>
      <c r="O2041" s="12"/>
    </row>
    <row r="2042" spans="1:15" ht="15" customHeight="1" x14ac:dyDescent="0.25">
      <c r="A2042" s="9"/>
      <c r="B2042" s="99" t="s">
        <v>67</v>
      </c>
      <c r="C2042" s="100"/>
      <c r="D2042" s="11" t="s">
        <v>1</v>
      </c>
      <c r="E2042" s="11" t="s">
        <v>1</v>
      </c>
      <c r="F2042" s="16" t="s">
        <v>1</v>
      </c>
      <c r="G2042" s="16" t="s">
        <v>1</v>
      </c>
      <c r="H2042" s="16" t="s">
        <v>1</v>
      </c>
      <c r="I2042" s="16" t="s">
        <v>1</v>
      </c>
      <c r="J2042" s="16" t="s">
        <v>1</v>
      </c>
      <c r="K2042" s="16" t="s">
        <v>1</v>
      </c>
      <c r="L2042" s="16" t="s">
        <v>1</v>
      </c>
      <c r="M2042" s="16" t="s">
        <v>1</v>
      </c>
      <c r="N2042" s="12"/>
      <c r="O2042" s="12"/>
    </row>
    <row r="2043" spans="1:15" ht="15" customHeight="1" x14ac:dyDescent="0.25">
      <c r="A2043" s="9"/>
      <c r="B2043" s="99" t="s">
        <v>68</v>
      </c>
      <c r="C2043" s="100"/>
      <c r="D2043" s="11" t="s">
        <v>248</v>
      </c>
      <c r="E2043" s="11" t="s">
        <v>249</v>
      </c>
      <c r="F2043" s="15">
        <f>SUM(G2043:L2043)</f>
        <v>0</v>
      </c>
      <c r="G2043" s="15" t="s">
        <v>1</v>
      </c>
      <c r="H2043" s="15" t="s">
        <v>1</v>
      </c>
      <c r="I2043" s="15" t="s">
        <v>1</v>
      </c>
      <c r="J2043" s="15" t="s">
        <v>1</v>
      </c>
      <c r="K2043" s="15" t="s">
        <v>1</v>
      </c>
      <c r="L2043" s="15" t="s">
        <v>1</v>
      </c>
      <c r="M2043" s="15" t="s">
        <v>1</v>
      </c>
      <c r="N2043" s="12"/>
      <c r="O2043" s="12"/>
    </row>
    <row r="2044" spans="1:15" ht="15" customHeight="1" x14ac:dyDescent="0.25">
      <c r="A2044" s="9"/>
      <c r="B2044" s="99" t="s">
        <v>69</v>
      </c>
      <c r="C2044" s="100"/>
      <c r="D2044" s="11" t="s">
        <v>248</v>
      </c>
      <c r="E2044" s="11" t="s">
        <v>249</v>
      </c>
      <c r="F2044" s="15">
        <f>SUM(G2044:L2044)</f>
        <v>0</v>
      </c>
      <c r="G2044" s="15" t="s">
        <v>1</v>
      </c>
      <c r="H2044" s="15" t="s">
        <v>1</v>
      </c>
      <c r="I2044" s="15" t="s">
        <v>1</v>
      </c>
      <c r="J2044" s="15" t="s">
        <v>1</v>
      </c>
      <c r="K2044" s="15" t="s">
        <v>1</v>
      </c>
      <c r="L2044" s="15" t="s">
        <v>1</v>
      </c>
      <c r="M2044" s="15" t="s">
        <v>1</v>
      </c>
      <c r="N2044" s="12"/>
      <c r="O2044" s="12"/>
    </row>
    <row r="2045" spans="1:15" ht="15" customHeight="1" x14ac:dyDescent="0.25">
      <c r="A2045" s="9"/>
      <c r="B2045" s="99" t="s">
        <v>70</v>
      </c>
      <c r="C2045" s="100"/>
      <c r="D2045" s="11" t="s">
        <v>248</v>
      </c>
      <c r="E2045" s="11" t="s">
        <v>249</v>
      </c>
      <c r="F2045" s="15">
        <f>SUM(G2045:L2045)</f>
        <v>0</v>
      </c>
      <c r="G2045" s="15" t="s">
        <v>1</v>
      </c>
      <c r="H2045" s="15" t="s">
        <v>1</v>
      </c>
      <c r="I2045" s="15" t="s">
        <v>1</v>
      </c>
      <c r="J2045" s="15" t="s">
        <v>1</v>
      </c>
      <c r="K2045" s="15" t="s">
        <v>1</v>
      </c>
      <c r="L2045" s="15" t="s">
        <v>1</v>
      </c>
      <c r="M2045" s="15" t="s">
        <v>1</v>
      </c>
      <c r="N2045" s="12"/>
      <c r="O2045" s="12"/>
    </row>
    <row r="2046" spans="1:15" ht="15" customHeight="1" x14ac:dyDescent="0.25">
      <c r="A2046" s="9" t="s">
        <v>250</v>
      </c>
      <c r="B2046" s="75" t="s">
        <v>251</v>
      </c>
      <c r="C2046" s="76"/>
      <c r="D2046" s="11" t="s">
        <v>252</v>
      </c>
      <c r="E2046" s="11" t="s">
        <v>165</v>
      </c>
      <c r="F2046" s="14">
        <f>SUM(G2046:L2046)</f>
        <v>0</v>
      </c>
      <c r="G2046" s="14">
        <f t="shared" ref="G2046:M2046" si="419">SUM(G2048:G2050)</f>
        <v>0</v>
      </c>
      <c r="H2046" s="14">
        <f t="shared" si="419"/>
        <v>0</v>
      </c>
      <c r="I2046" s="14">
        <f t="shared" si="419"/>
        <v>0</v>
      </c>
      <c r="J2046" s="14">
        <f t="shared" si="419"/>
        <v>0</v>
      </c>
      <c r="K2046" s="14">
        <f t="shared" si="419"/>
        <v>0</v>
      </c>
      <c r="L2046" s="14">
        <f t="shared" si="419"/>
        <v>0</v>
      </c>
      <c r="M2046" s="14">
        <f t="shared" si="419"/>
        <v>0</v>
      </c>
      <c r="N2046" s="12"/>
      <c r="O2046" s="12"/>
    </row>
    <row r="2047" spans="1:15" ht="15" customHeight="1" x14ac:dyDescent="0.25">
      <c r="A2047" s="9"/>
      <c r="B2047" s="93" t="s">
        <v>67</v>
      </c>
      <c r="C2047" s="94"/>
      <c r="D2047" s="11" t="s">
        <v>1</v>
      </c>
      <c r="E2047" s="11" t="s">
        <v>1</v>
      </c>
      <c r="F2047" s="16" t="s">
        <v>1</v>
      </c>
      <c r="G2047" s="16" t="s">
        <v>1</v>
      </c>
      <c r="H2047" s="16" t="s">
        <v>1</v>
      </c>
      <c r="I2047" s="16" t="s">
        <v>1</v>
      </c>
      <c r="J2047" s="16" t="s">
        <v>1</v>
      </c>
      <c r="K2047" s="16" t="s">
        <v>1</v>
      </c>
      <c r="L2047" s="16" t="s">
        <v>1</v>
      </c>
      <c r="M2047" s="16" t="s">
        <v>1</v>
      </c>
      <c r="N2047" s="12"/>
      <c r="O2047" s="12"/>
    </row>
    <row r="2048" spans="1:15" ht="15" customHeight="1" x14ac:dyDescent="0.25">
      <c r="A2048" s="9"/>
      <c r="B2048" s="93" t="s">
        <v>68</v>
      </c>
      <c r="C2048" s="94"/>
      <c r="D2048" s="11" t="s">
        <v>252</v>
      </c>
      <c r="E2048" s="11" t="s">
        <v>165</v>
      </c>
      <c r="F2048" s="15">
        <f>SUM(G2048:L2048)</f>
        <v>0</v>
      </c>
      <c r="G2048" s="15">
        <f t="shared" ref="G2048:M2048" si="420">G2053+G2058+G2063+G2068+G2073+G2078+G2083+G2088</f>
        <v>0</v>
      </c>
      <c r="H2048" s="15">
        <f t="shared" si="420"/>
        <v>0</v>
      </c>
      <c r="I2048" s="15">
        <f t="shared" si="420"/>
        <v>0</v>
      </c>
      <c r="J2048" s="15">
        <f t="shared" si="420"/>
        <v>0</v>
      </c>
      <c r="K2048" s="15">
        <f t="shared" si="420"/>
        <v>0</v>
      </c>
      <c r="L2048" s="15">
        <f t="shared" si="420"/>
        <v>0</v>
      </c>
      <c r="M2048" s="15">
        <f t="shared" si="420"/>
        <v>0</v>
      </c>
      <c r="N2048" s="12"/>
      <c r="O2048" s="12"/>
    </row>
    <row r="2049" spans="1:15" ht="15" customHeight="1" x14ac:dyDescent="0.25">
      <c r="A2049" s="9"/>
      <c r="B2049" s="93" t="s">
        <v>69</v>
      </c>
      <c r="C2049" s="94"/>
      <c r="D2049" s="11" t="s">
        <v>252</v>
      </c>
      <c r="E2049" s="11" t="s">
        <v>165</v>
      </c>
      <c r="F2049" s="15">
        <f>SUM(G2049:L2049)</f>
        <v>0</v>
      </c>
      <c r="G2049" s="15" t="s">
        <v>1</v>
      </c>
      <c r="H2049" s="15" t="s">
        <v>1</v>
      </c>
      <c r="I2049" s="15" t="s">
        <v>1</v>
      </c>
      <c r="J2049" s="15" t="s">
        <v>1</v>
      </c>
      <c r="K2049" s="15" t="s">
        <v>1</v>
      </c>
      <c r="L2049" s="15">
        <f>L2054+L2059+L2064+L2069+L2074+L2079+L2084+L2089</f>
        <v>0</v>
      </c>
      <c r="M2049" s="15" t="s">
        <v>1</v>
      </c>
      <c r="N2049" s="12"/>
      <c r="O2049" s="12"/>
    </row>
    <row r="2050" spans="1:15" ht="15" customHeight="1" x14ac:dyDescent="0.25">
      <c r="A2050" s="9"/>
      <c r="B2050" s="93" t="s">
        <v>70</v>
      </c>
      <c r="C2050" s="94"/>
      <c r="D2050" s="11" t="s">
        <v>252</v>
      </c>
      <c r="E2050" s="11" t="s">
        <v>165</v>
      </c>
      <c r="F2050" s="15">
        <f>SUM(G2050:L2050)</f>
        <v>0</v>
      </c>
      <c r="G2050" s="15" t="s">
        <v>1</v>
      </c>
      <c r="H2050" s="15" t="s">
        <v>1</v>
      </c>
      <c r="I2050" s="15" t="s">
        <v>1</v>
      </c>
      <c r="J2050" s="15" t="s">
        <v>1</v>
      </c>
      <c r="K2050" s="15" t="s">
        <v>1</v>
      </c>
      <c r="L2050" s="15">
        <f>L2055+L2060+L2065+L2070+L2075+L2080+L2085+L2090</f>
        <v>0</v>
      </c>
      <c r="M2050" s="15" t="s">
        <v>1</v>
      </c>
      <c r="N2050" s="12"/>
      <c r="O2050" s="12"/>
    </row>
    <row r="2051" spans="1:15" s="26" customFormat="1" ht="15" customHeight="1" x14ac:dyDescent="0.25">
      <c r="A2051" s="26" t="s">
        <v>253</v>
      </c>
      <c r="B2051" s="75" t="s">
        <v>924</v>
      </c>
      <c r="C2051" s="76"/>
      <c r="D2051" s="11" t="s">
        <v>255</v>
      </c>
      <c r="E2051" s="24" t="s">
        <v>925</v>
      </c>
      <c r="F2051" s="14">
        <f>SUM(G2051:L2051)</f>
        <v>0</v>
      </c>
      <c r="G2051" s="14">
        <f t="shared" ref="G2051:M2051" si="421">SUM(G2053:G2055)</f>
        <v>0</v>
      </c>
      <c r="H2051" s="14">
        <f t="shared" si="421"/>
        <v>0</v>
      </c>
      <c r="I2051" s="14">
        <f t="shared" si="421"/>
        <v>0</v>
      </c>
      <c r="J2051" s="14">
        <f t="shared" si="421"/>
        <v>0</v>
      </c>
      <c r="K2051" s="14">
        <f t="shared" si="421"/>
        <v>0</v>
      </c>
      <c r="L2051" s="14">
        <f t="shared" si="421"/>
        <v>0</v>
      </c>
      <c r="M2051" s="14">
        <f t="shared" si="421"/>
        <v>0</v>
      </c>
    </row>
    <row r="2052" spans="1:15" s="26" customFormat="1" ht="15" customHeight="1" x14ac:dyDescent="0.25">
      <c r="B2052" s="65" t="s">
        <v>67</v>
      </c>
      <c r="C2052" s="66"/>
      <c r="D2052" s="11" t="s">
        <v>1</v>
      </c>
      <c r="E2052" s="11" t="s">
        <v>1</v>
      </c>
      <c r="F2052" s="16" t="s">
        <v>1</v>
      </c>
      <c r="G2052" s="16" t="s">
        <v>1</v>
      </c>
      <c r="H2052" s="16" t="s">
        <v>1</v>
      </c>
      <c r="I2052" s="16" t="s">
        <v>1</v>
      </c>
      <c r="J2052" s="16" t="s">
        <v>1</v>
      </c>
      <c r="K2052" s="16" t="s">
        <v>1</v>
      </c>
      <c r="L2052" s="16" t="s">
        <v>1</v>
      </c>
      <c r="M2052" s="16" t="s">
        <v>1</v>
      </c>
    </row>
    <row r="2053" spans="1:15" s="26" customFormat="1" ht="15" customHeight="1" x14ac:dyDescent="0.25">
      <c r="B2053" s="65" t="s">
        <v>68</v>
      </c>
      <c r="C2053" s="66"/>
      <c r="D2053" s="11" t="s">
        <v>255</v>
      </c>
      <c r="E2053" s="24" t="s">
        <v>925</v>
      </c>
      <c r="F2053" s="15">
        <f>SUM(G2053:L2053)</f>
        <v>0</v>
      </c>
      <c r="G2053" s="15"/>
      <c r="H2053" s="15"/>
      <c r="I2053" s="15"/>
      <c r="J2053" s="15"/>
      <c r="K2053" s="15"/>
      <c r="L2053" s="15"/>
      <c r="M2053" s="15"/>
    </row>
    <row r="2054" spans="1:15" s="26" customFormat="1" ht="15" customHeight="1" x14ac:dyDescent="0.25">
      <c r="B2054" s="65" t="s">
        <v>69</v>
      </c>
      <c r="C2054" s="66"/>
      <c r="D2054" s="11" t="s">
        <v>255</v>
      </c>
      <c r="E2054" s="24" t="s">
        <v>925</v>
      </c>
      <c r="F2054" s="15">
        <f>SUM(G2054:L2054)</f>
        <v>0</v>
      </c>
      <c r="G2054" s="15"/>
      <c r="H2054" s="15"/>
      <c r="I2054" s="15"/>
      <c r="J2054" s="15"/>
      <c r="K2054" s="15"/>
      <c r="L2054" s="15"/>
      <c r="M2054" s="15"/>
    </row>
    <row r="2055" spans="1:15" s="26" customFormat="1" ht="15" customHeight="1" x14ac:dyDescent="0.25">
      <c r="B2055" s="65" t="s">
        <v>70</v>
      </c>
      <c r="C2055" s="66"/>
      <c r="D2055" s="11" t="s">
        <v>255</v>
      </c>
      <c r="E2055" s="24" t="s">
        <v>925</v>
      </c>
      <c r="F2055" s="15">
        <f>SUM(G2055:L2055)</f>
        <v>0</v>
      </c>
      <c r="G2055" s="15"/>
      <c r="H2055" s="15"/>
      <c r="I2055" s="15"/>
      <c r="J2055" s="15"/>
      <c r="K2055" s="15"/>
      <c r="L2055" s="15"/>
      <c r="M2055" s="15"/>
    </row>
    <row r="2056" spans="1:15" ht="15" customHeight="1" x14ac:dyDescent="0.25">
      <c r="A2056" s="9" t="s">
        <v>253</v>
      </c>
      <c r="B2056" s="75" t="s">
        <v>254</v>
      </c>
      <c r="C2056" s="76"/>
      <c r="D2056" s="11" t="s">
        <v>255</v>
      </c>
      <c r="E2056" s="11" t="s">
        <v>256</v>
      </c>
      <c r="F2056" s="14">
        <f>SUM(G2056:L2056)</f>
        <v>0</v>
      </c>
      <c r="G2056" s="14">
        <f t="shared" ref="G2056:M2056" si="422">SUM(G2058:G2060)</f>
        <v>0</v>
      </c>
      <c r="H2056" s="14">
        <f t="shared" si="422"/>
        <v>0</v>
      </c>
      <c r="I2056" s="14">
        <f t="shared" si="422"/>
        <v>0</v>
      </c>
      <c r="J2056" s="14">
        <f t="shared" si="422"/>
        <v>0</v>
      </c>
      <c r="K2056" s="14">
        <f t="shared" si="422"/>
        <v>0</v>
      </c>
      <c r="L2056" s="14">
        <f t="shared" si="422"/>
        <v>0</v>
      </c>
      <c r="M2056" s="14">
        <f t="shared" si="422"/>
        <v>0</v>
      </c>
      <c r="N2056" s="12"/>
      <c r="O2056" s="12"/>
    </row>
    <row r="2057" spans="1:15" ht="15" customHeight="1" x14ac:dyDescent="0.25">
      <c r="A2057" s="9"/>
      <c r="B2057" s="65" t="s">
        <v>67</v>
      </c>
      <c r="C2057" s="66"/>
      <c r="D2057" s="11" t="s">
        <v>1</v>
      </c>
      <c r="E2057" s="11" t="s">
        <v>1</v>
      </c>
      <c r="F2057" s="16" t="s">
        <v>1</v>
      </c>
      <c r="G2057" s="16" t="s">
        <v>1</v>
      </c>
      <c r="H2057" s="16" t="s">
        <v>1</v>
      </c>
      <c r="I2057" s="16" t="s">
        <v>1</v>
      </c>
      <c r="J2057" s="16" t="s">
        <v>1</v>
      </c>
      <c r="K2057" s="16" t="s">
        <v>1</v>
      </c>
      <c r="L2057" s="16" t="s">
        <v>1</v>
      </c>
      <c r="M2057" s="16" t="s">
        <v>1</v>
      </c>
      <c r="N2057" s="12"/>
      <c r="O2057" s="12"/>
    </row>
    <row r="2058" spans="1:15" ht="15" customHeight="1" x14ac:dyDescent="0.25">
      <c r="A2058" s="9"/>
      <c r="B2058" s="65" t="s">
        <v>68</v>
      </c>
      <c r="C2058" s="66"/>
      <c r="D2058" s="11" t="s">
        <v>255</v>
      </c>
      <c r="E2058" s="11" t="s">
        <v>256</v>
      </c>
      <c r="F2058" s="15">
        <f>SUM(G2058:L2058)</f>
        <v>0</v>
      </c>
      <c r="G2058" s="15"/>
      <c r="H2058" s="15"/>
      <c r="I2058" s="15"/>
      <c r="J2058" s="15"/>
      <c r="K2058" s="15"/>
      <c r="L2058" s="15"/>
      <c r="M2058" s="15"/>
      <c r="N2058" s="12"/>
      <c r="O2058" s="12"/>
    </row>
    <row r="2059" spans="1:15" ht="15" customHeight="1" x14ac:dyDescent="0.25">
      <c r="A2059" s="9"/>
      <c r="B2059" s="65" t="s">
        <v>69</v>
      </c>
      <c r="C2059" s="66"/>
      <c r="D2059" s="11" t="s">
        <v>255</v>
      </c>
      <c r="E2059" s="11" t="s">
        <v>256</v>
      </c>
      <c r="F2059" s="15">
        <f>SUM(G2059:L2059)</f>
        <v>0</v>
      </c>
      <c r="G2059" s="15"/>
      <c r="H2059" s="15"/>
      <c r="I2059" s="15"/>
      <c r="J2059" s="15"/>
      <c r="K2059" s="15"/>
      <c r="L2059" s="15"/>
      <c r="M2059" s="15"/>
      <c r="N2059" s="12"/>
      <c r="O2059" s="12"/>
    </row>
    <row r="2060" spans="1:15" ht="15" customHeight="1" x14ac:dyDescent="0.25">
      <c r="A2060" s="9"/>
      <c r="B2060" s="65" t="s">
        <v>70</v>
      </c>
      <c r="C2060" s="66"/>
      <c r="D2060" s="11" t="s">
        <v>255</v>
      </c>
      <c r="E2060" s="11" t="s">
        <v>256</v>
      </c>
      <c r="F2060" s="15">
        <f>SUM(G2060:L2060)</f>
        <v>0</v>
      </c>
      <c r="G2060" s="15"/>
      <c r="H2060" s="15"/>
      <c r="I2060" s="15"/>
      <c r="J2060" s="15"/>
      <c r="K2060" s="15"/>
      <c r="L2060" s="15"/>
      <c r="M2060" s="15"/>
      <c r="N2060" s="12"/>
      <c r="O2060" s="12"/>
    </row>
    <row r="2061" spans="1:15" s="51" customFormat="1" ht="15" customHeight="1" x14ac:dyDescent="0.25">
      <c r="A2061" s="51" t="s">
        <v>257</v>
      </c>
      <c r="B2061" s="75" t="s">
        <v>986</v>
      </c>
      <c r="C2061" s="76"/>
      <c r="D2061" s="11">
        <v>227</v>
      </c>
      <c r="E2061" s="24" t="s">
        <v>985</v>
      </c>
      <c r="F2061" s="14">
        <f>SUM(G2061:L2061)</f>
        <v>0</v>
      </c>
      <c r="G2061" s="14">
        <f t="shared" ref="G2061:M2061" si="423">SUM(G2063:G2065)</f>
        <v>0</v>
      </c>
      <c r="H2061" s="14">
        <f t="shared" si="423"/>
        <v>0</v>
      </c>
      <c r="I2061" s="14">
        <f t="shared" si="423"/>
        <v>0</v>
      </c>
      <c r="J2061" s="14">
        <f t="shared" si="423"/>
        <v>0</v>
      </c>
      <c r="K2061" s="14">
        <f t="shared" si="423"/>
        <v>0</v>
      </c>
      <c r="L2061" s="14">
        <f t="shared" si="423"/>
        <v>0</v>
      </c>
      <c r="M2061" s="14">
        <f t="shared" si="423"/>
        <v>0</v>
      </c>
    </row>
    <row r="2062" spans="1:15" s="51" customFormat="1" ht="15" customHeight="1" x14ac:dyDescent="0.25">
      <c r="B2062" s="65" t="s">
        <v>67</v>
      </c>
      <c r="C2062" s="66"/>
      <c r="D2062" s="11" t="s">
        <v>1</v>
      </c>
      <c r="E2062" s="11" t="s">
        <v>1</v>
      </c>
      <c r="F2062" s="16" t="s">
        <v>1</v>
      </c>
      <c r="G2062" s="16" t="s">
        <v>1</v>
      </c>
      <c r="H2062" s="16" t="s">
        <v>1</v>
      </c>
      <c r="I2062" s="16" t="s">
        <v>1</v>
      </c>
      <c r="J2062" s="16" t="s">
        <v>1</v>
      </c>
      <c r="K2062" s="16" t="s">
        <v>1</v>
      </c>
      <c r="L2062" s="16" t="s">
        <v>1</v>
      </c>
      <c r="M2062" s="16" t="s">
        <v>1</v>
      </c>
    </row>
    <row r="2063" spans="1:15" s="51" customFormat="1" ht="15" customHeight="1" x14ac:dyDescent="0.25">
      <c r="B2063" s="65" t="s">
        <v>68</v>
      </c>
      <c r="C2063" s="66"/>
      <c r="D2063" s="11">
        <v>227</v>
      </c>
      <c r="E2063" s="24" t="s">
        <v>985</v>
      </c>
      <c r="F2063" s="15">
        <f>SUM(G2063:L2063)</f>
        <v>0</v>
      </c>
      <c r="G2063" s="15"/>
      <c r="H2063" s="15"/>
      <c r="I2063" s="15"/>
      <c r="J2063" s="15"/>
      <c r="K2063" s="15"/>
      <c r="L2063" s="15"/>
      <c r="M2063" s="15"/>
    </row>
    <row r="2064" spans="1:15" s="51" customFormat="1" ht="15" customHeight="1" x14ac:dyDescent="0.25">
      <c r="B2064" s="65" t="s">
        <v>69</v>
      </c>
      <c r="C2064" s="66"/>
      <c r="D2064" s="11">
        <v>227</v>
      </c>
      <c r="E2064" s="24" t="s">
        <v>985</v>
      </c>
      <c r="F2064" s="15">
        <f>SUM(G2064:L2064)</f>
        <v>0</v>
      </c>
      <c r="G2064" s="15"/>
      <c r="H2064" s="15"/>
      <c r="I2064" s="15"/>
      <c r="J2064" s="15"/>
      <c r="K2064" s="15"/>
      <c r="L2064" s="15"/>
      <c r="M2064" s="15"/>
    </row>
    <row r="2065" spans="1:15" s="51" customFormat="1" ht="15" customHeight="1" x14ac:dyDescent="0.25">
      <c r="B2065" s="65" t="s">
        <v>70</v>
      </c>
      <c r="C2065" s="66"/>
      <c r="D2065" s="11">
        <v>227</v>
      </c>
      <c r="E2065" s="24" t="s">
        <v>985</v>
      </c>
      <c r="F2065" s="15">
        <f>SUM(G2065:L2065)</f>
        <v>0</v>
      </c>
      <c r="G2065" s="15"/>
      <c r="H2065" s="15"/>
      <c r="I2065" s="15"/>
      <c r="J2065" s="15"/>
      <c r="K2065" s="15"/>
      <c r="L2065" s="15"/>
      <c r="M2065" s="15"/>
    </row>
    <row r="2066" spans="1:15" ht="15" customHeight="1" x14ac:dyDescent="0.25">
      <c r="A2066" s="9" t="s">
        <v>257</v>
      </c>
      <c r="B2066" s="75" t="s">
        <v>258</v>
      </c>
      <c r="C2066" s="76"/>
      <c r="D2066" s="11" t="s">
        <v>259</v>
      </c>
      <c r="E2066" s="11" t="s">
        <v>260</v>
      </c>
      <c r="F2066" s="14">
        <f>SUM(G2066:L2066)</f>
        <v>0</v>
      </c>
      <c r="G2066" s="14">
        <f t="shared" ref="G2066:M2066" si="424">SUM(G2068:G2070)</f>
        <v>0</v>
      </c>
      <c r="H2066" s="14">
        <f t="shared" si="424"/>
        <v>0</v>
      </c>
      <c r="I2066" s="14">
        <f t="shared" si="424"/>
        <v>0</v>
      </c>
      <c r="J2066" s="14">
        <f t="shared" si="424"/>
        <v>0</v>
      </c>
      <c r="K2066" s="14">
        <f t="shared" si="424"/>
        <v>0</v>
      </c>
      <c r="L2066" s="14">
        <f t="shared" si="424"/>
        <v>0</v>
      </c>
      <c r="M2066" s="14">
        <f t="shared" si="424"/>
        <v>0</v>
      </c>
      <c r="N2066" s="12"/>
      <c r="O2066" s="12"/>
    </row>
    <row r="2067" spans="1:15" ht="15" customHeight="1" x14ac:dyDescent="0.25">
      <c r="A2067" s="9"/>
      <c r="B2067" s="65" t="s">
        <v>67</v>
      </c>
      <c r="C2067" s="66"/>
      <c r="D2067" s="11" t="s">
        <v>1</v>
      </c>
      <c r="E2067" s="11" t="s">
        <v>1</v>
      </c>
      <c r="F2067" s="16" t="s">
        <v>1</v>
      </c>
      <c r="G2067" s="16" t="s">
        <v>1</v>
      </c>
      <c r="H2067" s="16" t="s">
        <v>1</v>
      </c>
      <c r="I2067" s="16" t="s">
        <v>1</v>
      </c>
      <c r="J2067" s="16" t="s">
        <v>1</v>
      </c>
      <c r="K2067" s="16" t="s">
        <v>1</v>
      </c>
      <c r="L2067" s="16" t="s">
        <v>1</v>
      </c>
      <c r="M2067" s="16" t="s">
        <v>1</v>
      </c>
      <c r="N2067" s="12"/>
      <c r="O2067" s="12"/>
    </row>
    <row r="2068" spans="1:15" ht="15" customHeight="1" x14ac:dyDescent="0.25">
      <c r="A2068" s="9"/>
      <c r="B2068" s="65" t="s">
        <v>68</v>
      </c>
      <c r="C2068" s="66"/>
      <c r="D2068" s="11" t="s">
        <v>259</v>
      </c>
      <c r="E2068" s="11" t="s">
        <v>260</v>
      </c>
      <c r="F2068" s="15">
        <f>SUM(G2068:L2068)</f>
        <v>0</v>
      </c>
      <c r="G2068" s="15"/>
      <c r="H2068" s="15"/>
      <c r="I2068" s="15"/>
      <c r="J2068" s="15"/>
      <c r="K2068" s="15"/>
      <c r="L2068" s="15"/>
      <c r="M2068" s="15"/>
      <c r="N2068" s="12"/>
      <c r="O2068" s="12"/>
    </row>
    <row r="2069" spans="1:15" ht="15" customHeight="1" x14ac:dyDescent="0.25">
      <c r="A2069" s="9"/>
      <c r="B2069" s="65" t="s">
        <v>69</v>
      </c>
      <c r="C2069" s="66"/>
      <c r="D2069" s="11" t="s">
        <v>259</v>
      </c>
      <c r="E2069" s="11" t="s">
        <v>260</v>
      </c>
      <c r="F2069" s="15">
        <f>SUM(G2069:L2069)</f>
        <v>0</v>
      </c>
      <c r="G2069" s="15"/>
      <c r="H2069" s="15"/>
      <c r="I2069" s="15"/>
      <c r="J2069" s="15"/>
      <c r="K2069" s="15"/>
      <c r="L2069" s="15"/>
      <c r="M2069" s="15"/>
      <c r="N2069" s="12"/>
      <c r="O2069" s="12"/>
    </row>
    <row r="2070" spans="1:15" ht="15" customHeight="1" x14ac:dyDescent="0.25">
      <c r="A2070" s="9"/>
      <c r="B2070" s="65" t="s">
        <v>70</v>
      </c>
      <c r="C2070" s="66"/>
      <c r="D2070" s="11" t="s">
        <v>259</v>
      </c>
      <c r="E2070" s="11" t="s">
        <v>260</v>
      </c>
      <c r="F2070" s="15">
        <f>SUM(G2070:L2070)</f>
        <v>0</v>
      </c>
      <c r="G2070" s="15"/>
      <c r="H2070" s="15"/>
      <c r="I2070" s="15"/>
      <c r="J2070" s="15"/>
      <c r="K2070" s="15"/>
      <c r="L2070" s="15"/>
      <c r="M2070" s="15"/>
      <c r="N2070" s="12"/>
      <c r="O2070" s="12"/>
    </row>
    <row r="2071" spans="1:15" ht="15" customHeight="1" x14ac:dyDescent="0.25">
      <c r="A2071" s="9" t="s">
        <v>261</v>
      </c>
      <c r="B2071" s="75" t="s">
        <v>262</v>
      </c>
      <c r="C2071" s="76"/>
      <c r="D2071" s="11" t="s">
        <v>263</v>
      </c>
      <c r="E2071" s="11" t="s">
        <v>264</v>
      </c>
      <c r="F2071" s="14">
        <f>SUM(G2071:L2071)</f>
        <v>0</v>
      </c>
      <c r="G2071" s="14">
        <f t="shared" ref="G2071:M2071" si="425">SUM(G2073:G2075)</f>
        <v>0</v>
      </c>
      <c r="H2071" s="14">
        <f t="shared" si="425"/>
        <v>0</v>
      </c>
      <c r="I2071" s="14">
        <f t="shared" si="425"/>
        <v>0</v>
      </c>
      <c r="J2071" s="14">
        <f t="shared" si="425"/>
        <v>0</v>
      </c>
      <c r="K2071" s="14">
        <f t="shared" si="425"/>
        <v>0</v>
      </c>
      <c r="L2071" s="14">
        <f t="shared" si="425"/>
        <v>0</v>
      </c>
      <c r="M2071" s="14">
        <f t="shared" si="425"/>
        <v>0</v>
      </c>
      <c r="N2071" s="12"/>
      <c r="O2071" s="12"/>
    </row>
    <row r="2072" spans="1:15" ht="15" customHeight="1" x14ac:dyDescent="0.25">
      <c r="A2072" s="9"/>
      <c r="B2072" s="65" t="s">
        <v>67</v>
      </c>
      <c r="C2072" s="66"/>
      <c r="D2072" s="11" t="s">
        <v>1</v>
      </c>
      <c r="E2072" s="11" t="s">
        <v>1</v>
      </c>
      <c r="F2072" s="16" t="s">
        <v>1</v>
      </c>
      <c r="G2072" s="16" t="s">
        <v>1</v>
      </c>
      <c r="H2072" s="16" t="s">
        <v>1</v>
      </c>
      <c r="I2072" s="16" t="s">
        <v>1</v>
      </c>
      <c r="J2072" s="16" t="s">
        <v>1</v>
      </c>
      <c r="K2072" s="16" t="s">
        <v>1</v>
      </c>
      <c r="L2072" s="16" t="s">
        <v>1</v>
      </c>
      <c r="M2072" s="16" t="s">
        <v>1</v>
      </c>
      <c r="N2072" s="12"/>
      <c r="O2072" s="12"/>
    </row>
    <row r="2073" spans="1:15" ht="15" customHeight="1" x14ac:dyDescent="0.25">
      <c r="A2073" s="9"/>
      <c r="B2073" s="65" t="s">
        <v>68</v>
      </c>
      <c r="C2073" s="66"/>
      <c r="D2073" s="11" t="s">
        <v>263</v>
      </c>
      <c r="E2073" s="11" t="s">
        <v>264</v>
      </c>
      <c r="F2073" s="15">
        <f>SUM(G2073:L2073)</f>
        <v>0</v>
      </c>
      <c r="G2073" s="15"/>
      <c r="H2073" s="15"/>
      <c r="I2073" s="15"/>
      <c r="J2073" s="15"/>
      <c r="K2073" s="15"/>
      <c r="L2073" s="15"/>
      <c r="M2073" s="15"/>
      <c r="N2073" s="12"/>
      <c r="O2073" s="12"/>
    </row>
    <row r="2074" spans="1:15" ht="15" customHeight="1" x14ac:dyDescent="0.25">
      <c r="A2074" s="9"/>
      <c r="B2074" s="65" t="s">
        <v>69</v>
      </c>
      <c r="C2074" s="66"/>
      <c r="D2074" s="11" t="s">
        <v>263</v>
      </c>
      <c r="E2074" s="11" t="s">
        <v>264</v>
      </c>
      <c r="F2074" s="15">
        <f>SUM(G2074:L2074)</f>
        <v>0</v>
      </c>
      <c r="G2074" s="15"/>
      <c r="H2074" s="15"/>
      <c r="I2074" s="15"/>
      <c r="J2074" s="15"/>
      <c r="K2074" s="15"/>
      <c r="L2074" s="15"/>
      <c r="M2074" s="15"/>
      <c r="N2074" s="12"/>
      <c r="O2074" s="12"/>
    </row>
    <row r="2075" spans="1:15" ht="15" customHeight="1" x14ac:dyDescent="0.25">
      <c r="A2075" s="9"/>
      <c r="B2075" s="65" t="s">
        <v>70</v>
      </c>
      <c r="C2075" s="66"/>
      <c r="D2075" s="11" t="s">
        <v>263</v>
      </c>
      <c r="E2075" s="11" t="s">
        <v>264</v>
      </c>
      <c r="F2075" s="15">
        <f>SUM(G2075:L2075)</f>
        <v>0</v>
      </c>
      <c r="G2075" s="15"/>
      <c r="H2075" s="15"/>
      <c r="I2075" s="15"/>
      <c r="J2075" s="15"/>
      <c r="K2075" s="15"/>
      <c r="L2075" s="15"/>
      <c r="M2075" s="15"/>
      <c r="N2075" s="12"/>
      <c r="O2075" s="12"/>
    </row>
    <row r="2076" spans="1:15" ht="15" customHeight="1" x14ac:dyDescent="0.25">
      <c r="A2076" s="9" t="s">
        <v>265</v>
      </c>
      <c r="B2076" s="75" t="s">
        <v>266</v>
      </c>
      <c r="C2076" s="76"/>
      <c r="D2076" s="11" t="s">
        <v>267</v>
      </c>
      <c r="E2076" s="11" t="s">
        <v>268</v>
      </c>
      <c r="F2076" s="14">
        <f>SUM(G2076:L2076)</f>
        <v>0</v>
      </c>
      <c r="G2076" s="14">
        <f t="shared" ref="G2076:M2076" si="426">SUM(G2078:G2080)</f>
        <v>0</v>
      </c>
      <c r="H2076" s="14">
        <f t="shared" si="426"/>
        <v>0</v>
      </c>
      <c r="I2076" s="14">
        <f t="shared" si="426"/>
        <v>0</v>
      </c>
      <c r="J2076" s="14">
        <f t="shared" si="426"/>
        <v>0</v>
      </c>
      <c r="K2076" s="14">
        <f t="shared" si="426"/>
        <v>0</v>
      </c>
      <c r="L2076" s="14">
        <f t="shared" si="426"/>
        <v>0</v>
      </c>
      <c r="M2076" s="14">
        <f t="shared" si="426"/>
        <v>0</v>
      </c>
      <c r="N2076" s="12"/>
      <c r="O2076" s="12"/>
    </row>
    <row r="2077" spans="1:15" ht="15" customHeight="1" x14ac:dyDescent="0.25">
      <c r="A2077" s="9"/>
      <c r="B2077" s="65" t="s">
        <v>67</v>
      </c>
      <c r="C2077" s="66"/>
      <c r="D2077" s="11" t="s">
        <v>1</v>
      </c>
      <c r="E2077" s="11" t="s">
        <v>1</v>
      </c>
      <c r="F2077" s="16" t="s">
        <v>1</v>
      </c>
      <c r="G2077" s="16" t="s">
        <v>1</v>
      </c>
      <c r="H2077" s="16" t="s">
        <v>1</v>
      </c>
      <c r="I2077" s="16" t="s">
        <v>1</v>
      </c>
      <c r="J2077" s="16" t="s">
        <v>1</v>
      </c>
      <c r="K2077" s="16" t="s">
        <v>1</v>
      </c>
      <c r="L2077" s="16" t="s">
        <v>1</v>
      </c>
      <c r="M2077" s="16" t="s">
        <v>1</v>
      </c>
      <c r="N2077" s="12"/>
      <c r="O2077" s="12"/>
    </row>
    <row r="2078" spans="1:15" ht="15" customHeight="1" x14ac:dyDescent="0.25">
      <c r="A2078" s="9"/>
      <c r="B2078" s="65" t="s">
        <v>68</v>
      </c>
      <c r="C2078" s="66"/>
      <c r="D2078" s="11" t="s">
        <v>267</v>
      </c>
      <c r="E2078" s="11" t="s">
        <v>268</v>
      </c>
      <c r="F2078" s="15">
        <f>SUM(G2078:L2078)</f>
        <v>0</v>
      </c>
      <c r="G2078" s="15"/>
      <c r="H2078" s="15"/>
      <c r="I2078" s="15"/>
      <c r="J2078" s="15"/>
      <c r="K2078" s="15"/>
      <c r="L2078" s="15"/>
      <c r="M2078" s="15"/>
      <c r="N2078" s="12"/>
      <c r="O2078" s="12"/>
    </row>
    <row r="2079" spans="1:15" ht="15" customHeight="1" x14ac:dyDescent="0.25">
      <c r="A2079" s="9"/>
      <c r="B2079" s="65" t="s">
        <v>69</v>
      </c>
      <c r="C2079" s="66"/>
      <c r="D2079" s="11" t="s">
        <v>267</v>
      </c>
      <c r="E2079" s="11" t="s">
        <v>268</v>
      </c>
      <c r="F2079" s="15">
        <f>SUM(G2079:L2079)</f>
        <v>0</v>
      </c>
      <c r="G2079" s="15"/>
      <c r="H2079" s="15"/>
      <c r="I2079" s="15"/>
      <c r="J2079" s="15"/>
      <c r="K2079" s="15"/>
      <c r="L2079" s="15"/>
      <c r="M2079" s="15"/>
      <c r="N2079" s="12"/>
      <c r="O2079" s="12"/>
    </row>
    <row r="2080" spans="1:15" ht="15" customHeight="1" x14ac:dyDescent="0.25">
      <c r="A2080" s="9"/>
      <c r="B2080" s="65" t="s">
        <v>70</v>
      </c>
      <c r="C2080" s="66"/>
      <c r="D2080" s="11" t="s">
        <v>267</v>
      </c>
      <c r="E2080" s="11" t="s">
        <v>268</v>
      </c>
      <c r="F2080" s="15">
        <f>SUM(G2080:L2080)</f>
        <v>0</v>
      </c>
      <c r="G2080" s="15"/>
      <c r="H2080" s="15"/>
      <c r="I2080" s="15"/>
      <c r="J2080" s="15"/>
      <c r="K2080" s="15"/>
      <c r="L2080" s="15"/>
      <c r="M2080" s="15"/>
      <c r="N2080" s="12"/>
      <c r="O2080" s="12"/>
    </row>
    <row r="2081" spans="1:15" ht="15" customHeight="1" x14ac:dyDescent="0.25">
      <c r="A2081" s="9" t="s">
        <v>269</v>
      </c>
      <c r="B2081" s="75" t="s">
        <v>270</v>
      </c>
      <c r="C2081" s="76"/>
      <c r="D2081" s="11" t="s">
        <v>271</v>
      </c>
      <c r="E2081" s="11" t="s">
        <v>272</v>
      </c>
      <c r="F2081" s="14">
        <f>SUM(G2081:L2081)</f>
        <v>0</v>
      </c>
      <c r="G2081" s="14">
        <f t="shared" ref="G2081:M2081" si="427">SUM(G2083:G2085)</f>
        <v>0</v>
      </c>
      <c r="H2081" s="14">
        <f t="shared" si="427"/>
        <v>0</v>
      </c>
      <c r="I2081" s="14">
        <f t="shared" si="427"/>
        <v>0</v>
      </c>
      <c r="J2081" s="14">
        <f t="shared" si="427"/>
        <v>0</v>
      </c>
      <c r="K2081" s="14">
        <f t="shared" si="427"/>
        <v>0</v>
      </c>
      <c r="L2081" s="14">
        <f t="shared" si="427"/>
        <v>0</v>
      </c>
      <c r="M2081" s="14">
        <f t="shared" si="427"/>
        <v>0</v>
      </c>
      <c r="N2081" s="12"/>
      <c r="O2081" s="12"/>
    </row>
    <row r="2082" spans="1:15" ht="15" customHeight="1" x14ac:dyDescent="0.25">
      <c r="A2082" s="9"/>
      <c r="B2082" s="65" t="s">
        <v>67</v>
      </c>
      <c r="C2082" s="66"/>
      <c r="D2082" s="11" t="s">
        <v>1</v>
      </c>
      <c r="E2082" s="11" t="s">
        <v>1</v>
      </c>
      <c r="F2082" s="16" t="s">
        <v>1</v>
      </c>
      <c r="G2082" s="16" t="s">
        <v>1</v>
      </c>
      <c r="H2082" s="16" t="s">
        <v>1</v>
      </c>
      <c r="I2082" s="16" t="s">
        <v>1</v>
      </c>
      <c r="J2082" s="16" t="s">
        <v>1</v>
      </c>
      <c r="K2082" s="16" t="s">
        <v>1</v>
      </c>
      <c r="L2082" s="16" t="s">
        <v>1</v>
      </c>
      <c r="M2082" s="16" t="s">
        <v>1</v>
      </c>
      <c r="N2082" s="12"/>
      <c r="O2082" s="12"/>
    </row>
    <row r="2083" spans="1:15" ht="15" customHeight="1" x14ac:dyDescent="0.25">
      <c r="A2083" s="9"/>
      <c r="B2083" s="65" t="s">
        <v>68</v>
      </c>
      <c r="C2083" s="66"/>
      <c r="D2083" s="11" t="s">
        <v>271</v>
      </c>
      <c r="E2083" s="11" t="s">
        <v>272</v>
      </c>
      <c r="F2083" s="15">
        <f>SUM(G2083:L2083)</f>
        <v>0</v>
      </c>
      <c r="G2083" s="15"/>
      <c r="H2083" s="15"/>
      <c r="I2083" s="15"/>
      <c r="J2083" s="15"/>
      <c r="K2083" s="15"/>
      <c r="L2083" s="15"/>
      <c r="M2083" s="15"/>
      <c r="N2083" s="12"/>
      <c r="O2083" s="12"/>
    </row>
    <row r="2084" spans="1:15" ht="15" customHeight="1" x14ac:dyDescent="0.25">
      <c r="A2084" s="9"/>
      <c r="B2084" s="65" t="s">
        <v>69</v>
      </c>
      <c r="C2084" s="66"/>
      <c r="D2084" s="11" t="s">
        <v>271</v>
      </c>
      <c r="E2084" s="11" t="s">
        <v>272</v>
      </c>
      <c r="F2084" s="15">
        <f>SUM(G2084:L2084)</f>
        <v>0</v>
      </c>
      <c r="G2084" s="15"/>
      <c r="H2084" s="15"/>
      <c r="I2084" s="15"/>
      <c r="J2084" s="15"/>
      <c r="K2084" s="15"/>
      <c r="L2084" s="15"/>
      <c r="M2084" s="15"/>
      <c r="N2084" s="12"/>
      <c r="O2084" s="12"/>
    </row>
    <row r="2085" spans="1:15" ht="15" customHeight="1" x14ac:dyDescent="0.25">
      <c r="A2085" s="9"/>
      <c r="B2085" s="65" t="s">
        <v>70</v>
      </c>
      <c r="C2085" s="66"/>
      <c r="D2085" s="11" t="s">
        <v>271</v>
      </c>
      <c r="E2085" s="11" t="s">
        <v>272</v>
      </c>
      <c r="F2085" s="15">
        <f>SUM(G2085:L2085)</f>
        <v>0</v>
      </c>
      <c r="G2085" s="15"/>
      <c r="H2085" s="15"/>
      <c r="I2085" s="15"/>
      <c r="J2085" s="15"/>
      <c r="K2085" s="15"/>
      <c r="L2085" s="15"/>
      <c r="M2085" s="15"/>
      <c r="N2085" s="12"/>
      <c r="O2085" s="12"/>
    </row>
    <row r="2086" spans="1:15" s="27" customFormat="1" ht="15" customHeight="1" x14ac:dyDescent="0.25">
      <c r="A2086" s="27" t="s">
        <v>269</v>
      </c>
      <c r="B2086" s="75" t="s">
        <v>927</v>
      </c>
      <c r="C2086" s="76"/>
      <c r="D2086" s="11">
        <v>226</v>
      </c>
      <c r="E2086" s="24" t="s">
        <v>926</v>
      </c>
      <c r="F2086" s="14">
        <f>SUM(G2086:L2086)</f>
        <v>0</v>
      </c>
      <c r="G2086" s="14">
        <f t="shared" ref="G2086:M2086" si="428">SUM(G2088:G2090)</f>
        <v>0</v>
      </c>
      <c r="H2086" s="14">
        <f t="shared" si="428"/>
        <v>0</v>
      </c>
      <c r="I2086" s="14">
        <f t="shared" si="428"/>
        <v>0</v>
      </c>
      <c r="J2086" s="14">
        <f t="shared" si="428"/>
        <v>0</v>
      </c>
      <c r="K2086" s="14">
        <f t="shared" si="428"/>
        <v>0</v>
      </c>
      <c r="L2086" s="14">
        <f t="shared" si="428"/>
        <v>0</v>
      </c>
      <c r="M2086" s="14">
        <f t="shared" si="428"/>
        <v>0</v>
      </c>
    </row>
    <row r="2087" spans="1:15" s="27" customFormat="1" ht="15" customHeight="1" x14ac:dyDescent="0.25">
      <c r="B2087" s="65" t="s">
        <v>67</v>
      </c>
      <c r="C2087" s="66"/>
      <c r="D2087" s="11" t="s">
        <v>1</v>
      </c>
      <c r="E2087" s="11" t="s">
        <v>1</v>
      </c>
      <c r="F2087" s="16" t="s">
        <v>1</v>
      </c>
      <c r="G2087" s="16" t="s">
        <v>1</v>
      </c>
      <c r="H2087" s="16" t="s">
        <v>1</v>
      </c>
      <c r="I2087" s="16" t="s">
        <v>1</v>
      </c>
      <c r="J2087" s="16" t="s">
        <v>1</v>
      </c>
      <c r="K2087" s="16" t="s">
        <v>1</v>
      </c>
      <c r="L2087" s="16" t="s">
        <v>1</v>
      </c>
      <c r="M2087" s="16" t="s">
        <v>1</v>
      </c>
    </row>
    <row r="2088" spans="1:15" s="27" customFormat="1" ht="15" customHeight="1" x14ac:dyDescent="0.25">
      <c r="B2088" s="65" t="s">
        <v>68</v>
      </c>
      <c r="C2088" s="66"/>
      <c r="D2088" s="11">
        <v>226</v>
      </c>
      <c r="E2088" s="24" t="s">
        <v>926</v>
      </c>
      <c r="F2088" s="15">
        <f>SUM(G2088:L2088)</f>
        <v>0</v>
      </c>
      <c r="G2088" s="15"/>
      <c r="H2088" s="15"/>
      <c r="I2088" s="15"/>
      <c r="J2088" s="15"/>
      <c r="K2088" s="15"/>
      <c r="L2088" s="15"/>
      <c r="M2088" s="15"/>
    </row>
    <row r="2089" spans="1:15" s="27" customFormat="1" ht="15" customHeight="1" x14ac:dyDescent="0.25">
      <c r="B2089" s="65" t="s">
        <v>69</v>
      </c>
      <c r="C2089" s="66"/>
      <c r="D2089" s="11">
        <v>226</v>
      </c>
      <c r="E2089" s="24" t="s">
        <v>926</v>
      </c>
      <c r="F2089" s="15">
        <f>SUM(G2089:L2089)</f>
        <v>0</v>
      </c>
      <c r="G2089" s="15"/>
      <c r="H2089" s="15"/>
      <c r="I2089" s="15"/>
      <c r="J2089" s="15"/>
      <c r="K2089" s="15"/>
      <c r="L2089" s="15"/>
      <c r="M2089" s="15"/>
    </row>
    <row r="2090" spans="1:15" s="27" customFormat="1" ht="15" customHeight="1" x14ac:dyDescent="0.25">
      <c r="B2090" s="65" t="s">
        <v>70</v>
      </c>
      <c r="C2090" s="66"/>
      <c r="D2090" s="11">
        <v>226</v>
      </c>
      <c r="E2090" s="24" t="s">
        <v>926</v>
      </c>
      <c r="F2090" s="15">
        <f>SUM(G2090:L2090)</f>
        <v>0</v>
      </c>
      <c r="G2090" s="15"/>
      <c r="H2090" s="15"/>
      <c r="I2090" s="15"/>
      <c r="J2090" s="15"/>
      <c r="K2090" s="15"/>
      <c r="L2090" s="15"/>
      <c r="M2090" s="15"/>
    </row>
    <row r="2091" spans="1:15" ht="15" customHeight="1" x14ac:dyDescent="0.25">
      <c r="A2091" s="9" t="s">
        <v>273</v>
      </c>
      <c r="B2091" s="75" t="s">
        <v>274</v>
      </c>
      <c r="C2091" s="76"/>
      <c r="D2091" s="11" t="s">
        <v>275</v>
      </c>
      <c r="E2091" s="11" t="s">
        <v>165</v>
      </c>
      <c r="F2091" s="14">
        <f>SUM(G2091:L2091)</f>
        <v>13476</v>
      </c>
      <c r="G2091" s="14">
        <f t="shared" ref="G2091:M2091" si="429">SUM(G2093:G2095)</f>
        <v>0</v>
      </c>
      <c r="H2091" s="14">
        <f t="shared" si="429"/>
        <v>0</v>
      </c>
      <c r="I2091" s="14">
        <f t="shared" si="429"/>
        <v>0</v>
      </c>
      <c r="J2091" s="14">
        <f t="shared" si="429"/>
        <v>0</v>
      </c>
      <c r="K2091" s="14">
        <f t="shared" si="429"/>
        <v>0</v>
      </c>
      <c r="L2091" s="14">
        <f t="shared" si="429"/>
        <v>13476</v>
      </c>
      <c r="M2091" s="14">
        <f t="shared" si="429"/>
        <v>0</v>
      </c>
      <c r="N2091" s="12"/>
      <c r="O2091" s="12"/>
    </row>
    <row r="2092" spans="1:15" ht="15" customHeight="1" x14ac:dyDescent="0.25">
      <c r="A2092" s="9"/>
      <c r="B2092" s="93" t="s">
        <v>67</v>
      </c>
      <c r="C2092" s="94"/>
      <c r="D2092" s="11" t="s">
        <v>1</v>
      </c>
      <c r="E2092" s="11" t="s">
        <v>1</v>
      </c>
      <c r="F2092" s="16" t="s">
        <v>1</v>
      </c>
      <c r="G2092" s="16" t="s">
        <v>1</v>
      </c>
      <c r="H2092" s="16" t="s">
        <v>1</v>
      </c>
      <c r="I2092" s="16" t="s">
        <v>1</v>
      </c>
      <c r="J2092" s="16" t="s">
        <v>1</v>
      </c>
      <c r="K2092" s="16" t="s">
        <v>1</v>
      </c>
      <c r="L2092" s="16" t="s">
        <v>1</v>
      </c>
      <c r="M2092" s="16" t="s">
        <v>1</v>
      </c>
      <c r="N2092" s="12"/>
      <c r="O2092" s="12"/>
    </row>
    <row r="2093" spans="1:15" ht="30" customHeight="1" x14ac:dyDescent="0.25">
      <c r="A2093" s="9"/>
      <c r="B2093" s="93" t="s">
        <v>68</v>
      </c>
      <c r="C2093" s="94"/>
      <c r="D2093" s="11" t="s">
        <v>275</v>
      </c>
      <c r="E2093" s="11" t="s">
        <v>165</v>
      </c>
      <c r="F2093" s="15">
        <f>SUM(G2093:L2093)</f>
        <v>13476</v>
      </c>
      <c r="G2093" s="15">
        <v>0</v>
      </c>
      <c r="H2093" s="15" t="s">
        <v>1</v>
      </c>
      <c r="I2093" s="15">
        <v>0</v>
      </c>
      <c r="J2093" s="15">
        <v>0</v>
      </c>
      <c r="K2093" s="15" t="s">
        <v>1</v>
      </c>
      <c r="L2093" s="15">
        <v>13476</v>
      </c>
      <c r="M2093" s="15">
        <v>0</v>
      </c>
      <c r="N2093" s="12"/>
      <c r="O2093" s="12"/>
    </row>
    <row r="2094" spans="1:15" x14ac:dyDescent="0.25">
      <c r="A2094" s="9"/>
      <c r="B2094" s="93" t="s">
        <v>69</v>
      </c>
      <c r="C2094" s="94"/>
      <c r="D2094" s="11" t="s">
        <v>275</v>
      </c>
      <c r="E2094" s="11" t="s">
        <v>165</v>
      </c>
      <c r="F2094" s="15">
        <f>SUM(G2094:L2094)</f>
        <v>0</v>
      </c>
      <c r="G2094" s="15" t="s">
        <v>1</v>
      </c>
      <c r="H2094" s="15" t="s">
        <v>1</v>
      </c>
      <c r="I2094" s="15" t="s">
        <v>1</v>
      </c>
      <c r="J2094" s="15" t="s">
        <v>1</v>
      </c>
      <c r="K2094" s="15" t="s">
        <v>1</v>
      </c>
      <c r="L2094" s="15">
        <v>0</v>
      </c>
      <c r="M2094" s="15" t="s">
        <v>1</v>
      </c>
      <c r="N2094" s="12"/>
      <c r="O2094" s="12"/>
    </row>
    <row r="2095" spans="1:15" x14ac:dyDescent="0.25">
      <c r="A2095" s="9"/>
      <c r="B2095" s="93" t="s">
        <v>70</v>
      </c>
      <c r="C2095" s="94"/>
      <c r="D2095" s="11" t="s">
        <v>275</v>
      </c>
      <c r="E2095" s="11" t="s">
        <v>165</v>
      </c>
      <c r="F2095" s="15">
        <f>SUM(G2095:L2095)</f>
        <v>0</v>
      </c>
      <c r="G2095" s="15" t="s">
        <v>1</v>
      </c>
      <c r="H2095" s="15" t="s">
        <v>1</v>
      </c>
      <c r="I2095" s="15" t="s">
        <v>1</v>
      </c>
      <c r="J2095" s="15" t="s">
        <v>1</v>
      </c>
      <c r="K2095" s="15" t="s">
        <v>1</v>
      </c>
      <c r="L2095" s="15">
        <v>0</v>
      </c>
      <c r="M2095" s="15" t="s">
        <v>1</v>
      </c>
      <c r="N2095" s="12"/>
      <c r="O2095" s="12"/>
    </row>
    <row r="2096" spans="1:15" ht="15" customHeight="1" x14ac:dyDescent="0.25">
      <c r="A2096" s="9" t="s">
        <v>276</v>
      </c>
      <c r="B2096" s="75" t="s">
        <v>277</v>
      </c>
      <c r="C2096" s="76"/>
      <c r="D2096" s="11" t="s">
        <v>278</v>
      </c>
      <c r="E2096" s="11" t="s">
        <v>279</v>
      </c>
      <c r="F2096" s="14">
        <f>SUM(G2096:L2096)</f>
        <v>3376</v>
      </c>
      <c r="G2096" s="14">
        <f t="shared" ref="G2096:M2096" si="430">SUM(G2098:G2100)</f>
        <v>0</v>
      </c>
      <c r="H2096" s="14">
        <f t="shared" si="430"/>
        <v>0</v>
      </c>
      <c r="I2096" s="14">
        <f t="shared" si="430"/>
        <v>0</v>
      </c>
      <c r="J2096" s="14">
        <f t="shared" si="430"/>
        <v>0</v>
      </c>
      <c r="K2096" s="14">
        <f t="shared" si="430"/>
        <v>0</v>
      </c>
      <c r="L2096" s="14">
        <f t="shared" si="430"/>
        <v>3376</v>
      </c>
      <c r="M2096" s="14">
        <f t="shared" si="430"/>
        <v>0</v>
      </c>
      <c r="N2096" s="12"/>
      <c r="O2096" s="12"/>
    </row>
    <row r="2097" spans="1:15" ht="15" customHeight="1" x14ac:dyDescent="0.25">
      <c r="A2097" s="9"/>
      <c r="B2097" s="65" t="s">
        <v>67</v>
      </c>
      <c r="C2097" s="66"/>
      <c r="D2097" s="11" t="s">
        <v>1</v>
      </c>
      <c r="E2097" s="11" t="s">
        <v>1</v>
      </c>
      <c r="F2097" s="16" t="s">
        <v>1</v>
      </c>
      <c r="G2097" s="16" t="s">
        <v>1</v>
      </c>
      <c r="H2097" s="16" t="s">
        <v>1</v>
      </c>
      <c r="I2097" s="16" t="s">
        <v>1</v>
      </c>
      <c r="J2097" s="16" t="s">
        <v>1</v>
      </c>
      <c r="K2097" s="16" t="s">
        <v>1</v>
      </c>
      <c r="L2097" s="16" t="s">
        <v>1</v>
      </c>
      <c r="M2097" s="16" t="s">
        <v>1</v>
      </c>
      <c r="N2097" s="12"/>
      <c r="O2097" s="12"/>
    </row>
    <row r="2098" spans="1:15" ht="30" customHeight="1" x14ac:dyDescent="0.25">
      <c r="A2098" s="9"/>
      <c r="B2098" s="65" t="s">
        <v>68</v>
      </c>
      <c r="C2098" s="66"/>
      <c r="D2098" s="11" t="s">
        <v>278</v>
      </c>
      <c r="E2098" s="11" t="s">
        <v>279</v>
      </c>
      <c r="F2098" s="15">
        <f>SUM(G2098:L2098)</f>
        <v>3376</v>
      </c>
      <c r="G2098" s="15" t="s">
        <v>1</v>
      </c>
      <c r="H2098" s="15" t="s">
        <v>1</v>
      </c>
      <c r="I2098" s="15" t="s">
        <v>1</v>
      </c>
      <c r="J2098" s="15" t="s">
        <v>1</v>
      </c>
      <c r="K2098" s="15" t="s">
        <v>1</v>
      </c>
      <c r="L2098" s="15">
        <v>3376</v>
      </c>
      <c r="M2098" s="15" t="s">
        <v>1</v>
      </c>
      <c r="N2098" s="12"/>
      <c r="O2098" s="12"/>
    </row>
    <row r="2099" spans="1:15" ht="15" customHeight="1" x14ac:dyDescent="0.25">
      <c r="A2099" s="9"/>
      <c r="B2099" s="65" t="s">
        <v>69</v>
      </c>
      <c r="C2099" s="66"/>
      <c r="D2099" s="11" t="s">
        <v>278</v>
      </c>
      <c r="E2099" s="11" t="s">
        <v>279</v>
      </c>
      <c r="F2099" s="15">
        <f>SUM(G2099:L2099)</f>
        <v>0</v>
      </c>
      <c r="G2099" s="15" t="s">
        <v>1</v>
      </c>
      <c r="H2099" s="15" t="s">
        <v>1</v>
      </c>
      <c r="I2099" s="15" t="s">
        <v>1</v>
      </c>
      <c r="J2099" s="15" t="s">
        <v>1</v>
      </c>
      <c r="K2099" s="15" t="s">
        <v>1</v>
      </c>
      <c r="L2099" s="15" t="s">
        <v>1</v>
      </c>
      <c r="M2099" s="15" t="s">
        <v>1</v>
      </c>
      <c r="N2099" s="12"/>
      <c r="O2099" s="12"/>
    </row>
    <row r="2100" spans="1:15" ht="15" customHeight="1" x14ac:dyDescent="0.25">
      <c r="A2100" s="9"/>
      <c r="B2100" s="65" t="s">
        <v>70</v>
      </c>
      <c r="C2100" s="66"/>
      <c r="D2100" s="11" t="s">
        <v>278</v>
      </c>
      <c r="E2100" s="11" t="s">
        <v>279</v>
      </c>
      <c r="F2100" s="15">
        <f>SUM(G2100:L2100)</f>
        <v>0</v>
      </c>
      <c r="G2100" s="15" t="s">
        <v>1</v>
      </c>
      <c r="H2100" s="15" t="s">
        <v>1</v>
      </c>
      <c r="I2100" s="15" t="s">
        <v>1</v>
      </c>
      <c r="J2100" s="15" t="s">
        <v>1</v>
      </c>
      <c r="K2100" s="15" t="s">
        <v>1</v>
      </c>
      <c r="L2100" s="15" t="s">
        <v>1</v>
      </c>
      <c r="M2100" s="15" t="s">
        <v>1</v>
      </c>
      <c r="N2100" s="12"/>
      <c r="O2100" s="12"/>
    </row>
    <row r="2101" spans="1:15" ht="15" customHeight="1" x14ac:dyDescent="0.25">
      <c r="A2101" s="9" t="s">
        <v>280</v>
      </c>
      <c r="B2101" s="75" t="s">
        <v>281</v>
      </c>
      <c r="C2101" s="76"/>
      <c r="D2101" s="11" t="s">
        <v>282</v>
      </c>
      <c r="E2101" s="11" t="s">
        <v>283</v>
      </c>
      <c r="F2101" s="14">
        <f>SUM(G2101:L2101)</f>
        <v>0</v>
      </c>
      <c r="G2101" s="14">
        <f t="shared" ref="G2101:M2101" si="431">SUM(G2103:G2105)</f>
        <v>0</v>
      </c>
      <c r="H2101" s="14">
        <f t="shared" si="431"/>
        <v>0</v>
      </c>
      <c r="I2101" s="14">
        <f t="shared" si="431"/>
        <v>0</v>
      </c>
      <c r="J2101" s="14">
        <f t="shared" si="431"/>
        <v>0</v>
      </c>
      <c r="K2101" s="14">
        <f t="shared" si="431"/>
        <v>0</v>
      </c>
      <c r="L2101" s="14">
        <f t="shared" si="431"/>
        <v>0</v>
      </c>
      <c r="M2101" s="14">
        <f t="shared" si="431"/>
        <v>0</v>
      </c>
      <c r="N2101" s="12"/>
      <c r="O2101" s="12"/>
    </row>
    <row r="2102" spans="1:15" ht="15" customHeight="1" x14ac:dyDescent="0.25">
      <c r="A2102" s="9"/>
      <c r="B2102" s="65" t="s">
        <v>67</v>
      </c>
      <c r="C2102" s="66"/>
      <c r="D2102" s="11" t="s">
        <v>1</v>
      </c>
      <c r="E2102" s="11" t="s">
        <v>1</v>
      </c>
      <c r="F2102" s="16" t="s">
        <v>1</v>
      </c>
      <c r="G2102" s="16" t="s">
        <v>1</v>
      </c>
      <c r="H2102" s="16" t="s">
        <v>1</v>
      </c>
      <c r="I2102" s="16" t="s">
        <v>1</v>
      </c>
      <c r="J2102" s="16" t="s">
        <v>1</v>
      </c>
      <c r="K2102" s="16" t="s">
        <v>1</v>
      </c>
      <c r="L2102" s="16" t="s">
        <v>1</v>
      </c>
      <c r="M2102" s="16" t="s">
        <v>1</v>
      </c>
      <c r="N2102" s="12"/>
      <c r="O2102" s="12"/>
    </row>
    <row r="2103" spans="1:15" ht="15" customHeight="1" x14ac:dyDescent="0.25">
      <c r="A2103" s="9"/>
      <c r="B2103" s="65" t="s">
        <v>68</v>
      </c>
      <c r="C2103" s="66"/>
      <c r="D2103" s="11" t="s">
        <v>282</v>
      </c>
      <c r="E2103" s="11" t="s">
        <v>283</v>
      </c>
      <c r="F2103" s="15">
        <f>SUM(G2103:L2103)</f>
        <v>0</v>
      </c>
      <c r="G2103" s="15" t="s">
        <v>1</v>
      </c>
      <c r="H2103" s="15" t="s">
        <v>1</v>
      </c>
      <c r="I2103" s="15" t="s">
        <v>1</v>
      </c>
      <c r="J2103" s="15" t="s">
        <v>1</v>
      </c>
      <c r="K2103" s="15" t="s">
        <v>1</v>
      </c>
      <c r="L2103" s="15" t="s">
        <v>1</v>
      </c>
      <c r="M2103" s="15" t="s">
        <v>1</v>
      </c>
      <c r="N2103" s="12"/>
      <c r="O2103" s="12"/>
    </row>
    <row r="2104" spans="1:15" ht="15" customHeight="1" x14ac:dyDescent="0.25">
      <c r="A2104" s="9"/>
      <c r="B2104" s="65" t="s">
        <v>69</v>
      </c>
      <c r="C2104" s="66"/>
      <c r="D2104" s="11" t="s">
        <v>282</v>
      </c>
      <c r="E2104" s="11" t="s">
        <v>283</v>
      </c>
      <c r="F2104" s="15">
        <f>SUM(G2104:L2104)</f>
        <v>0</v>
      </c>
      <c r="G2104" s="15" t="s">
        <v>1</v>
      </c>
      <c r="H2104" s="15" t="s">
        <v>1</v>
      </c>
      <c r="I2104" s="15" t="s">
        <v>1</v>
      </c>
      <c r="J2104" s="15" t="s">
        <v>1</v>
      </c>
      <c r="K2104" s="15" t="s">
        <v>1</v>
      </c>
      <c r="L2104" s="15" t="s">
        <v>1</v>
      </c>
      <c r="M2104" s="15" t="s">
        <v>1</v>
      </c>
      <c r="N2104" s="12"/>
      <c r="O2104" s="12"/>
    </row>
    <row r="2105" spans="1:15" ht="15" customHeight="1" x14ac:dyDescent="0.25">
      <c r="A2105" s="9"/>
      <c r="B2105" s="65" t="s">
        <v>70</v>
      </c>
      <c r="C2105" s="66"/>
      <c r="D2105" s="11" t="s">
        <v>282</v>
      </c>
      <c r="E2105" s="11" t="s">
        <v>283</v>
      </c>
      <c r="F2105" s="15">
        <f>SUM(G2105:L2105)</f>
        <v>0</v>
      </c>
      <c r="G2105" s="15" t="s">
        <v>1</v>
      </c>
      <c r="H2105" s="15" t="s">
        <v>1</v>
      </c>
      <c r="I2105" s="15" t="s">
        <v>1</v>
      </c>
      <c r="J2105" s="15" t="s">
        <v>1</v>
      </c>
      <c r="K2105" s="15" t="s">
        <v>1</v>
      </c>
      <c r="L2105" s="15" t="s">
        <v>1</v>
      </c>
      <c r="M2105" s="15" t="s">
        <v>1</v>
      </c>
      <c r="N2105" s="12"/>
      <c r="O2105" s="12"/>
    </row>
    <row r="2106" spans="1:15" ht="15" customHeight="1" x14ac:dyDescent="0.25">
      <c r="A2106" s="9" t="s">
        <v>284</v>
      </c>
      <c r="B2106" s="75" t="s">
        <v>285</v>
      </c>
      <c r="C2106" s="76"/>
      <c r="D2106" s="11" t="s">
        <v>286</v>
      </c>
      <c r="E2106" s="11" t="s">
        <v>165</v>
      </c>
      <c r="F2106" s="14">
        <f>SUM(G2106:L2106)</f>
        <v>10100</v>
      </c>
      <c r="G2106" s="14">
        <f t="shared" ref="G2106:M2106" si="432">SUM(G2108:G2110)</f>
        <v>0</v>
      </c>
      <c r="H2106" s="14">
        <f t="shared" si="432"/>
        <v>0</v>
      </c>
      <c r="I2106" s="14">
        <f t="shared" si="432"/>
        <v>0</v>
      </c>
      <c r="J2106" s="14">
        <f t="shared" si="432"/>
        <v>0</v>
      </c>
      <c r="K2106" s="14">
        <f t="shared" si="432"/>
        <v>0</v>
      </c>
      <c r="L2106" s="14">
        <f t="shared" si="432"/>
        <v>10100</v>
      </c>
      <c r="M2106" s="14">
        <f t="shared" si="432"/>
        <v>0</v>
      </c>
      <c r="N2106" s="12"/>
      <c r="O2106" s="12"/>
    </row>
    <row r="2107" spans="1:15" ht="15" customHeight="1" x14ac:dyDescent="0.25">
      <c r="A2107" s="9"/>
      <c r="B2107" s="65" t="s">
        <v>67</v>
      </c>
      <c r="C2107" s="66"/>
      <c r="D2107" s="11" t="s">
        <v>1</v>
      </c>
      <c r="E2107" s="11" t="s">
        <v>1</v>
      </c>
      <c r="F2107" s="16" t="s">
        <v>1</v>
      </c>
      <c r="G2107" s="16" t="s">
        <v>1</v>
      </c>
      <c r="H2107" s="16" t="s">
        <v>1</v>
      </c>
      <c r="I2107" s="16" t="s">
        <v>1</v>
      </c>
      <c r="J2107" s="16" t="s">
        <v>1</v>
      </c>
      <c r="K2107" s="16" t="s">
        <v>1</v>
      </c>
      <c r="L2107" s="16" t="s">
        <v>1</v>
      </c>
      <c r="M2107" s="16" t="s">
        <v>1</v>
      </c>
      <c r="N2107" s="12"/>
      <c r="O2107" s="12"/>
    </row>
    <row r="2108" spans="1:15" ht="30" customHeight="1" x14ac:dyDescent="0.25">
      <c r="A2108" s="9"/>
      <c r="B2108" s="65" t="s">
        <v>68</v>
      </c>
      <c r="C2108" s="66"/>
      <c r="D2108" s="11" t="s">
        <v>286</v>
      </c>
      <c r="E2108" s="11" t="s">
        <v>165</v>
      </c>
      <c r="F2108" s="15">
        <f>SUM(G2108:L2108)</f>
        <v>10100</v>
      </c>
      <c r="G2108" s="15">
        <v>0</v>
      </c>
      <c r="H2108" s="15" t="s">
        <v>1</v>
      </c>
      <c r="I2108" s="15">
        <v>0</v>
      </c>
      <c r="J2108" s="15">
        <v>0</v>
      </c>
      <c r="K2108" s="15" t="s">
        <v>1</v>
      </c>
      <c r="L2108" s="15">
        <v>10100</v>
      </c>
      <c r="M2108" s="15">
        <v>0</v>
      </c>
      <c r="N2108" s="12"/>
      <c r="O2108" s="12"/>
    </row>
    <row r="2109" spans="1:15" x14ac:dyDescent="0.25">
      <c r="A2109" s="9"/>
      <c r="B2109" s="65" t="s">
        <v>69</v>
      </c>
      <c r="C2109" s="66"/>
      <c r="D2109" s="11" t="s">
        <v>286</v>
      </c>
      <c r="E2109" s="11" t="s">
        <v>165</v>
      </c>
      <c r="F2109" s="15">
        <f>SUM(G2109:L2109)</f>
        <v>0</v>
      </c>
      <c r="G2109" s="15" t="s">
        <v>1</v>
      </c>
      <c r="H2109" s="15" t="s">
        <v>1</v>
      </c>
      <c r="I2109" s="15" t="s">
        <v>1</v>
      </c>
      <c r="J2109" s="15" t="s">
        <v>1</v>
      </c>
      <c r="K2109" s="15" t="s">
        <v>1</v>
      </c>
      <c r="L2109" s="15">
        <v>0</v>
      </c>
      <c r="M2109" s="15" t="s">
        <v>1</v>
      </c>
      <c r="N2109" s="12"/>
      <c r="O2109" s="12"/>
    </row>
    <row r="2110" spans="1:15" x14ac:dyDescent="0.25">
      <c r="A2110" s="9"/>
      <c r="B2110" s="65" t="s">
        <v>70</v>
      </c>
      <c r="C2110" s="66"/>
      <c r="D2110" s="11" t="s">
        <v>286</v>
      </c>
      <c r="E2110" s="11" t="s">
        <v>165</v>
      </c>
      <c r="F2110" s="15">
        <f>SUM(G2110:L2110)</f>
        <v>0</v>
      </c>
      <c r="G2110" s="15" t="s">
        <v>1</v>
      </c>
      <c r="H2110" s="15" t="s">
        <v>1</v>
      </c>
      <c r="I2110" s="15" t="s">
        <v>1</v>
      </c>
      <c r="J2110" s="15" t="s">
        <v>1</v>
      </c>
      <c r="K2110" s="15" t="s">
        <v>1</v>
      </c>
      <c r="L2110" s="15">
        <v>0</v>
      </c>
      <c r="M2110" s="15" t="s">
        <v>1</v>
      </c>
      <c r="N2110" s="12"/>
      <c r="O2110" s="12"/>
    </row>
    <row r="2111" spans="1:15" ht="15" customHeight="1" x14ac:dyDescent="0.25">
      <c r="A2111" s="9" t="s">
        <v>287</v>
      </c>
      <c r="B2111" s="75" t="s">
        <v>288</v>
      </c>
      <c r="C2111" s="76"/>
      <c r="D2111" s="11" t="s">
        <v>289</v>
      </c>
      <c r="E2111" s="11" t="s">
        <v>290</v>
      </c>
      <c r="F2111" s="14">
        <f>SUM(G2111:L2111)</f>
        <v>6000</v>
      </c>
      <c r="G2111" s="14">
        <f t="shared" ref="G2111:M2111" si="433">SUM(G2113:G2115)</f>
        <v>0</v>
      </c>
      <c r="H2111" s="14">
        <f t="shared" si="433"/>
        <v>0</v>
      </c>
      <c r="I2111" s="14">
        <f t="shared" si="433"/>
        <v>0</v>
      </c>
      <c r="J2111" s="14">
        <f t="shared" si="433"/>
        <v>0</v>
      </c>
      <c r="K2111" s="14">
        <f t="shared" si="433"/>
        <v>0</v>
      </c>
      <c r="L2111" s="14">
        <f t="shared" si="433"/>
        <v>6000</v>
      </c>
      <c r="M2111" s="14">
        <f t="shared" si="433"/>
        <v>0</v>
      </c>
      <c r="N2111" s="12"/>
      <c r="O2111" s="12"/>
    </row>
    <row r="2112" spans="1:15" ht="15" customHeight="1" x14ac:dyDescent="0.25">
      <c r="A2112" s="9"/>
      <c r="B2112" s="63" t="s">
        <v>67</v>
      </c>
      <c r="C2112" s="64"/>
      <c r="D2112" s="11" t="s">
        <v>1</v>
      </c>
      <c r="E2112" s="11" t="s">
        <v>1</v>
      </c>
      <c r="F2112" s="16" t="s">
        <v>1</v>
      </c>
      <c r="G2112" s="16" t="s">
        <v>1</v>
      </c>
      <c r="H2112" s="16" t="s">
        <v>1</v>
      </c>
      <c r="I2112" s="16" t="s">
        <v>1</v>
      </c>
      <c r="J2112" s="16" t="s">
        <v>1</v>
      </c>
      <c r="K2112" s="16" t="s">
        <v>1</v>
      </c>
      <c r="L2112" s="16" t="s">
        <v>1</v>
      </c>
      <c r="M2112" s="16" t="s">
        <v>1</v>
      </c>
      <c r="N2112" s="12"/>
      <c r="O2112" s="12"/>
    </row>
    <row r="2113" spans="1:15" ht="30" customHeight="1" x14ac:dyDescent="0.25">
      <c r="A2113" s="9"/>
      <c r="B2113" s="63" t="s">
        <v>68</v>
      </c>
      <c r="C2113" s="64"/>
      <c r="D2113" s="11" t="s">
        <v>289</v>
      </c>
      <c r="E2113" s="11" t="s">
        <v>290</v>
      </c>
      <c r="F2113" s="15">
        <f>SUM(G2113:L2113)</f>
        <v>6000</v>
      </c>
      <c r="G2113" s="15" t="s">
        <v>1</v>
      </c>
      <c r="H2113" s="15" t="s">
        <v>1</v>
      </c>
      <c r="I2113" s="15" t="s">
        <v>1</v>
      </c>
      <c r="J2113" s="15" t="s">
        <v>1</v>
      </c>
      <c r="K2113" s="15" t="s">
        <v>1</v>
      </c>
      <c r="L2113" s="15">
        <v>6000</v>
      </c>
      <c r="M2113" s="15" t="s">
        <v>1</v>
      </c>
      <c r="N2113" s="12"/>
      <c r="O2113" s="12"/>
    </row>
    <row r="2114" spans="1:15" ht="15" customHeight="1" x14ac:dyDescent="0.25">
      <c r="A2114" s="9"/>
      <c r="B2114" s="63" t="s">
        <v>69</v>
      </c>
      <c r="C2114" s="64"/>
      <c r="D2114" s="11" t="s">
        <v>289</v>
      </c>
      <c r="E2114" s="11" t="s">
        <v>290</v>
      </c>
      <c r="F2114" s="15">
        <f>SUM(G2114:L2114)</f>
        <v>0</v>
      </c>
      <c r="G2114" s="15" t="s">
        <v>1</v>
      </c>
      <c r="H2114" s="15" t="s">
        <v>1</v>
      </c>
      <c r="I2114" s="15" t="s">
        <v>1</v>
      </c>
      <c r="J2114" s="15" t="s">
        <v>1</v>
      </c>
      <c r="K2114" s="15" t="s">
        <v>1</v>
      </c>
      <c r="L2114" s="15" t="s">
        <v>1</v>
      </c>
      <c r="M2114" s="15" t="s">
        <v>1</v>
      </c>
      <c r="N2114" s="12"/>
      <c r="O2114" s="12"/>
    </row>
    <row r="2115" spans="1:15" ht="15" customHeight="1" x14ac:dyDescent="0.25">
      <c r="A2115" s="9"/>
      <c r="B2115" s="63" t="s">
        <v>70</v>
      </c>
      <c r="C2115" s="64"/>
      <c r="D2115" s="11" t="s">
        <v>289</v>
      </c>
      <c r="E2115" s="11" t="s">
        <v>290</v>
      </c>
      <c r="F2115" s="15">
        <f>SUM(G2115:L2115)</f>
        <v>0</v>
      </c>
      <c r="G2115" s="15" t="s">
        <v>1</v>
      </c>
      <c r="H2115" s="15" t="s">
        <v>1</v>
      </c>
      <c r="I2115" s="15" t="s">
        <v>1</v>
      </c>
      <c r="J2115" s="15" t="s">
        <v>1</v>
      </c>
      <c r="K2115" s="15" t="s">
        <v>1</v>
      </c>
      <c r="L2115" s="15" t="s">
        <v>1</v>
      </c>
      <c r="M2115" s="15" t="s">
        <v>1</v>
      </c>
      <c r="N2115" s="12"/>
      <c r="O2115" s="12"/>
    </row>
    <row r="2116" spans="1:15" ht="15" customHeight="1" x14ac:dyDescent="0.25">
      <c r="A2116" s="9" t="s">
        <v>291</v>
      </c>
      <c r="B2116" s="75" t="s">
        <v>292</v>
      </c>
      <c r="C2116" s="76"/>
      <c r="D2116" s="11" t="s">
        <v>293</v>
      </c>
      <c r="E2116" s="11" t="s">
        <v>294</v>
      </c>
      <c r="F2116" s="14">
        <f>SUM(G2116:L2116)</f>
        <v>4000</v>
      </c>
      <c r="G2116" s="14">
        <f t="shared" ref="G2116:M2116" si="434">SUM(G2118:G2120)</f>
        <v>0</v>
      </c>
      <c r="H2116" s="14">
        <f t="shared" si="434"/>
        <v>0</v>
      </c>
      <c r="I2116" s="14">
        <f t="shared" si="434"/>
        <v>0</v>
      </c>
      <c r="J2116" s="14">
        <f t="shared" si="434"/>
        <v>0</v>
      </c>
      <c r="K2116" s="14">
        <f t="shared" si="434"/>
        <v>0</v>
      </c>
      <c r="L2116" s="14">
        <f t="shared" si="434"/>
        <v>4000</v>
      </c>
      <c r="M2116" s="14">
        <f t="shared" si="434"/>
        <v>0</v>
      </c>
      <c r="N2116" s="12"/>
      <c r="O2116" s="12"/>
    </row>
    <row r="2117" spans="1:15" ht="15" customHeight="1" x14ac:dyDescent="0.25">
      <c r="A2117" s="9"/>
      <c r="B2117" s="63" t="s">
        <v>67</v>
      </c>
      <c r="C2117" s="64"/>
      <c r="D2117" s="11" t="s">
        <v>1</v>
      </c>
      <c r="E2117" s="11" t="s">
        <v>1</v>
      </c>
      <c r="F2117" s="16" t="s">
        <v>1</v>
      </c>
      <c r="G2117" s="16" t="s">
        <v>1</v>
      </c>
      <c r="H2117" s="16" t="s">
        <v>1</v>
      </c>
      <c r="I2117" s="16" t="s">
        <v>1</v>
      </c>
      <c r="J2117" s="16" t="s">
        <v>1</v>
      </c>
      <c r="K2117" s="16" t="s">
        <v>1</v>
      </c>
      <c r="L2117" s="16" t="s">
        <v>1</v>
      </c>
      <c r="M2117" s="16" t="s">
        <v>1</v>
      </c>
      <c r="N2117" s="12"/>
      <c r="O2117" s="12"/>
    </row>
    <row r="2118" spans="1:15" ht="30" customHeight="1" x14ac:dyDescent="0.25">
      <c r="A2118" s="9"/>
      <c r="B2118" s="63" t="s">
        <v>68</v>
      </c>
      <c r="C2118" s="64"/>
      <c r="D2118" s="11" t="s">
        <v>293</v>
      </c>
      <c r="E2118" s="11" t="s">
        <v>294</v>
      </c>
      <c r="F2118" s="15">
        <f>SUM(G2118:L2118)</f>
        <v>4000</v>
      </c>
      <c r="G2118" s="15" t="s">
        <v>1</v>
      </c>
      <c r="H2118" s="15" t="s">
        <v>1</v>
      </c>
      <c r="I2118" s="15" t="s">
        <v>1</v>
      </c>
      <c r="J2118" s="15" t="s">
        <v>1</v>
      </c>
      <c r="K2118" s="15" t="s">
        <v>1</v>
      </c>
      <c r="L2118" s="15">
        <v>4000</v>
      </c>
      <c r="M2118" s="15" t="s">
        <v>1</v>
      </c>
      <c r="N2118" s="12"/>
      <c r="O2118" s="12"/>
    </row>
    <row r="2119" spans="1:15" ht="15" customHeight="1" x14ac:dyDescent="0.25">
      <c r="A2119" s="9"/>
      <c r="B2119" s="63" t="s">
        <v>69</v>
      </c>
      <c r="C2119" s="64"/>
      <c r="D2119" s="11" t="s">
        <v>293</v>
      </c>
      <c r="E2119" s="11" t="s">
        <v>294</v>
      </c>
      <c r="F2119" s="15">
        <f>SUM(G2119:L2119)</f>
        <v>0</v>
      </c>
      <c r="G2119" s="15" t="s">
        <v>1</v>
      </c>
      <c r="H2119" s="15" t="s">
        <v>1</v>
      </c>
      <c r="I2119" s="15" t="s">
        <v>1</v>
      </c>
      <c r="J2119" s="15" t="s">
        <v>1</v>
      </c>
      <c r="K2119" s="15" t="s">
        <v>1</v>
      </c>
      <c r="L2119" s="15" t="s">
        <v>1</v>
      </c>
      <c r="M2119" s="15" t="s">
        <v>1</v>
      </c>
      <c r="N2119" s="12"/>
      <c r="O2119" s="12"/>
    </row>
    <row r="2120" spans="1:15" ht="15" customHeight="1" x14ac:dyDescent="0.25">
      <c r="A2120" s="9"/>
      <c r="B2120" s="63" t="s">
        <v>70</v>
      </c>
      <c r="C2120" s="64"/>
      <c r="D2120" s="11" t="s">
        <v>293</v>
      </c>
      <c r="E2120" s="11" t="s">
        <v>294</v>
      </c>
      <c r="F2120" s="15">
        <f>SUM(G2120:L2120)</f>
        <v>0</v>
      </c>
      <c r="G2120" s="15" t="s">
        <v>1</v>
      </c>
      <c r="H2120" s="15" t="s">
        <v>1</v>
      </c>
      <c r="I2120" s="15" t="s">
        <v>1</v>
      </c>
      <c r="J2120" s="15" t="s">
        <v>1</v>
      </c>
      <c r="K2120" s="15" t="s">
        <v>1</v>
      </c>
      <c r="L2120" s="15" t="s">
        <v>1</v>
      </c>
      <c r="M2120" s="15" t="s">
        <v>1</v>
      </c>
      <c r="N2120" s="12"/>
      <c r="O2120" s="12"/>
    </row>
    <row r="2121" spans="1:15" ht="15" customHeight="1" x14ac:dyDescent="0.25">
      <c r="A2121" s="9" t="s">
        <v>295</v>
      </c>
      <c r="B2121" s="75" t="s">
        <v>296</v>
      </c>
      <c r="C2121" s="76"/>
      <c r="D2121" s="11" t="s">
        <v>297</v>
      </c>
      <c r="E2121" s="11" t="s">
        <v>298</v>
      </c>
      <c r="F2121" s="14">
        <f>SUM(G2121:L2121)</f>
        <v>0</v>
      </c>
      <c r="G2121" s="14">
        <f t="shared" ref="G2121:M2121" si="435">SUM(G2123:G2125)</f>
        <v>0</v>
      </c>
      <c r="H2121" s="14">
        <f t="shared" si="435"/>
        <v>0</v>
      </c>
      <c r="I2121" s="14">
        <f t="shared" si="435"/>
        <v>0</v>
      </c>
      <c r="J2121" s="14">
        <f t="shared" si="435"/>
        <v>0</v>
      </c>
      <c r="K2121" s="14">
        <f t="shared" si="435"/>
        <v>0</v>
      </c>
      <c r="L2121" s="14">
        <f t="shared" si="435"/>
        <v>0</v>
      </c>
      <c r="M2121" s="14">
        <f t="shared" si="435"/>
        <v>0</v>
      </c>
      <c r="N2121" s="12"/>
      <c r="O2121" s="12"/>
    </row>
    <row r="2122" spans="1:15" ht="15" customHeight="1" x14ac:dyDescent="0.25">
      <c r="A2122" s="9"/>
      <c r="B2122" s="63" t="s">
        <v>67</v>
      </c>
      <c r="C2122" s="64"/>
      <c r="D2122" s="11" t="s">
        <v>1</v>
      </c>
      <c r="E2122" s="11" t="s">
        <v>1</v>
      </c>
      <c r="F2122" s="16" t="s">
        <v>1</v>
      </c>
      <c r="G2122" s="16" t="s">
        <v>1</v>
      </c>
      <c r="H2122" s="16" t="s">
        <v>1</v>
      </c>
      <c r="I2122" s="16" t="s">
        <v>1</v>
      </c>
      <c r="J2122" s="16" t="s">
        <v>1</v>
      </c>
      <c r="K2122" s="16" t="s">
        <v>1</v>
      </c>
      <c r="L2122" s="16" t="s">
        <v>1</v>
      </c>
      <c r="M2122" s="16" t="s">
        <v>1</v>
      </c>
      <c r="N2122" s="12"/>
      <c r="O2122" s="12"/>
    </row>
    <row r="2123" spans="1:15" ht="15" customHeight="1" x14ac:dyDescent="0.25">
      <c r="A2123" s="9"/>
      <c r="B2123" s="63" t="s">
        <v>68</v>
      </c>
      <c r="C2123" s="64"/>
      <c r="D2123" s="11" t="s">
        <v>297</v>
      </c>
      <c r="E2123" s="11" t="s">
        <v>298</v>
      </c>
      <c r="F2123" s="15">
        <f>SUM(G2123:L2123)</f>
        <v>0</v>
      </c>
      <c r="G2123" s="15" t="s">
        <v>1</v>
      </c>
      <c r="H2123" s="15" t="s">
        <v>1</v>
      </c>
      <c r="I2123" s="15" t="s">
        <v>1</v>
      </c>
      <c r="J2123" s="15" t="s">
        <v>1</v>
      </c>
      <c r="K2123" s="15" t="s">
        <v>1</v>
      </c>
      <c r="L2123" s="15" t="s">
        <v>1</v>
      </c>
      <c r="M2123" s="15" t="s">
        <v>1</v>
      </c>
      <c r="N2123" s="12"/>
      <c r="O2123" s="12"/>
    </row>
    <row r="2124" spans="1:15" ht="15" customHeight="1" x14ac:dyDescent="0.25">
      <c r="A2124" s="9"/>
      <c r="B2124" s="63" t="s">
        <v>69</v>
      </c>
      <c r="C2124" s="64"/>
      <c r="D2124" s="11" t="s">
        <v>297</v>
      </c>
      <c r="E2124" s="11" t="s">
        <v>298</v>
      </c>
      <c r="F2124" s="15">
        <f>SUM(G2124:L2124)</f>
        <v>0</v>
      </c>
      <c r="G2124" s="15" t="s">
        <v>1</v>
      </c>
      <c r="H2124" s="15" t="s">
        <v>1</v>
      </c>
      <c r="I2124" s="15" t="s">
        <v>1</v>
      </c>
      <c r="J2124" s="15" t="s">
        <v>1</v>
      </c>
      <c r="K2124" s="15" t="s">
        <v>1</v>
      </c>
      <c r="L2124" s="15" t="s">
        <v>1</v>
      </c>
      <c r="M2124" s="15" t="s">
        <v>1</v>
      </c>
      <c r="N2124" s="12"/>
      <c r="O2124" s="12"/>
    </row>
    <row r="2125" spans="1:15" ht="15" customHeight="1" x14ac:dyDescent="0.25">
      <c r="A2125" s="9"/>
      <c r="B2125" s="63" t="s">
        <v>70</v>
      </c>
      <c r="C2125" s="64"/>
      <c r="D2125" s="11" t="s">
        <v>297</v>
      </c>
      <c r="E2125" s="11" t="s">
        <v>298</v>
      </c>
      <c r="F2125" s="15">
        <f>SUM(G2125:L2125)</f>
        <v>0</v>
      </c>
      <c r="G2125" s="15" t="s">
        <v>1</v>
      </c>
      <c r="H2125" s="15" t="s">
        <v>1</v>
      </c>
      <c r="I2125" s="15" t="s">
        <v>1</v>
      </c>
      <c r="J2125" s="15" t="s">
        <v>1</v>
      </c>
      <c r="K2125" s="15" t="s">
        <v>1</v>
      </c>
      <c r="L2125" s="15" t="s">
        <v>1</v>
      </c>
      <c r="M2125" s="15" t="s">
        <v>1</v>
      </c>
      <c r="N2125" s="12"/>
      <c r="O2125" s="12"/>
    </row>
    <row r="2126" spans="1:15" s="27" customFormat="1" ht="15" customHeight="1" x14ac:dyDescent="0.25">
      <c r="A2126" s="27" t="s">
        <v>295</v>
      </c>
      <c r="B2126" s="75" t="s">
        <v>928</v>
      </c>
      <c r="C2126" s="76"/>
      <c r="D2126" s="11">
        <v>2334</v>
      </c>
      <c r="E2126" s="24" t="s">
        <v>930</v>
      </c>
      <c r="F2126" s="14">
        <f>SUM(G2126:L2126)</f>
        <v>0</v>
      </c>
      <c r="G2126" s="14">
        <f t="shared" ref="G2126:M2126" si="436">SUM(G2128:G2130)</f>
        <v>0</v>
      </c>
      <c r="H2126" s="14">
        <f t="shared" si="436"/>
        <v>0</v>
      </c>
      <c r="I2126" s="14">
        <f t="shared" si="436"/>
        <v>0</v>
      </c>
      <c r="J2126" s="14">
        <f t="shared" si="436"/>
        <v>0</v>
      </c>
      <c r="K2126" s="14">
        <f t="shared" si="436"/>
        <v>0</v>
      </c>
      <c r="L2126" s="14">
        <f t="shared" si="436"/>
        <v>0</v>
      </c>
      <c r="M2126" s="14">
        <f t="shared" si="436"/>
        <v>0</v>
      </c>
    </row>
    <row r="2127" spans="1:15" s="27" customFormat="1" ht="15" customHeight="1" x14ac:dyDescent="0.25">
      <c r="B2127" s="63" t="s">
        <v>67</v>
      </c>
      <c r="C2127" s="64"/>
      <c r="D2127" s="11" t="s">
        <v>1</v>
      </c>
      <c r="E2127" s="11" t="s">
        <v>1</v>
      </c>
      <c r="F2127" s="16" t="s">
        <v>1</v>
      </c>
      <c r="G2127" s="16" t="s">
        <v>1</v>
      </c>
      <c r="H2127" s="16" t="s">
        <v>1</v>
      </c>
      <c r="I2127" s="16" t="s">
        <v>1</v>
      </c>
      <c r="J2127" s="16" t="s">
        <v>1</v>
      </c>
      <c r="K2127" s="16" t="s">
        <v>1</v>
      </c>
      <c r="L2127" s="16" t="s">
        <v>1</v>
      </c>
      <c r="M2127" s="16" t="s">
        <v>1</v>
      </c>
    </row>
    <row r="2128" spans="1:15" s="27" customFormat="1" ht="15" customHeight="1" x14ac:dyDescent="0.25">
      <c r="B2128" s="63" t="s">
        <v>68</v>
      </c>
      <c r="C2128" s="64"/>
      <c r="D2128" s="11">
        <v>2334</v>
      </c>
      <c r="E2128" s="24" t="s">
        <v>930</v>
      </c>
      <c r="F2128" s="15">
        <f>SUM(G2128:L2128)</f>
        <v>0</v>
      </c>
      <c r="G2128" s="15" t="s">
        <v>1</v>
      </c>
      <c r="H2128" s="15" t="s">
        <v>1</v>
      </c>
      <c r="I2128" s="15" t="s">
        <v>1</v>
      </c>
      <c r="J2128" s="15" t="s">
        <v>1</v>
      </c>
      <c r="K2128" s="15" t="s">
        <v>1</v>
      </c>
      <c r="L2128" s="15" t="s">
        <v>1</v>
      </c>
      <c r="M2128" s="15" t="s">
        <v>1</v>
      </c>
    </row>
    <row r="2129" spans="1:13" s="27" customFormat="1" ht="15" customHeight="1" x14ac:dyDescent="0.25">
      <c r="B2129" s="63" t="s">
        <v>69</v>
      </c>
      <c r="C2129" s="64"/>
      <c r="D2129" s="11">
        <v>2334</v>
      </c>
      <c r="E2129" s="24" t="s">
        <v>930</v>
      </c>
      <c r="F2129" s="15">
        <f>SUM(G2129:L2129)</f>
        <v>0</v>
      </c>
      <c r="G2129" s="15" t="s">
        <v>1</v>
      </c>
      <c r="H2129" s="15" t="s">
        <v>1</v>
      </c>
      <c r="I2129" s="15" t="s">
        <v>1</v>
      </c>
      <c r="J2129" s="15" t="s">
        <v>1</v>
      </c>
      <c r="K2129" s="15" t="s">
        <v>1</v>
      </c>
      <c r="L2129" s="15" t="s">
        <v>1</v>
      </c>
      <c r="M2129" s="15" t="s">
        <v>1</v>
      </c>
    </row>
    <row r="2130" spans="1:13" s="27" customFormat="1" ht="15" customHeight="1" x14ac:dyDescent="0.25">
      <c r="B2130" s="63" t="s">
        <v>70</v>
      </c>
      <c r="C2130" s="64"/>
      <c r="D2130" s="11">
        <v>2334</v>
      </c>
      <c r="E2130" s="24" t="s">
        <v>930</v>
      </c>
      <c r="F2130" s="15">
        <f>SUM(G2130:L2130)</f>
        <v>0</v>
      </c>
      <c r="G2130" s="15" t="s">
        <v>1</v>
      </c>
      <c r="H2130" s="15" t="s">
        <v>1</v>
      </c>
      <c r="I2130" s="15" t="s">
        <v>1</v>
      </c>
      <c r="J2130" s="15" t="s">
        <v>1</v>
      </c>
      <c r="K2130" s="15" t="s">
        <v>1</v>
      </c>
      <c r="L2130" s="15" t="s">
        <v>1</v>
      </c>
      <c r="M2130" s="15" t="s">
        <v>1</v>
      </c>
    </row>
    <row r="2131" spans="1:13" s="27" customFormat="1" ht="15" customHeight="1" x14ac:dyDescent="0.25">
      <c r="A2131" s="27" t="s">
        <v>295</v>
      </c>
      <c r="B2131" s="75" t="s">
        <v>322</v>
      </c>
      <c r="C2131" s="76"/>
      <c r="D2131" s="11">
        <v>2335</v>
      </c>
      <c r="E2131" s="24" t="s">
        <v>931</v>
      </c>
      <c r="F2131" s="14">
        <f>SUM(G2131:L2131)</f>
        <v>100</v>
      </c>
      <c r="G2131" s="14">
        <f t="shared" ref="G2131:M2131" si="437">SUM(G2133:G2135)</f>
        <v>0</v>
      </c>
      <c r="H2131" s="14">
        <f t="shared" si="437"/>
        <v>0</v>
      </c>
      <c r="I2131" s="14">
        <f t="shared" si="437"/>
        <v>0</v>
      </c>
      <c r="J2131" s="14">
        <f t="shared" si="437"/>
        <v>0</v>
      </c>
      <c r="K2131" s="14">
        <f t="shared" si="437"/>
        <v>0</v>
      </c>
      <c r="L2131" s="14">
        <f t="shared" si="437"/>
        <v>100</v>
      </c>
      <c r="M2131" s="14">
        <f t="shared" si="437"/>
        <v>0</v>
      </c>
    </row>
    <row r="2132" spans="1:13" s="27" customFormat="1" ht="15" customHeight="1" x14ac:dyDescent="0.25">
      <c r="B2132" s="63" t="s">
        <v>67</v>
      </c>
      <c r="C2132" s="64"/>
      <c r="D2132" s="11" t="s">
        <v>1</v>
      </c>
      <c r="E2132" s="11" t="s">
        <v>1</v>
      </c>
      <c r="F2132" s="16" t="s">
        <v>1</v>
      </c>
      <c r="G2132" s="16" t="s">
        <v>1</v>
      </c>
      <c r="H2132" s="16" t="s">
        <v>1</v>
      </c>
      <c r="I2132" s="16" t="s">
        <v>1</v>
      </c>
      <c r="J2132" s="16" t="s">
        <v>1</v>
      </c>
      <c r="K2132" s="16" t="s">
        <v>1</v>
      </c>
      <c r="L2132" s="16" t="s">
        <v>1</v>
      </c>
      <c r="M2132" s="16" t="s">
        <v>1</v>
      </c>
    </row>
    <row r="2133" spans="1:13" s="27" customFormat="1" ht="30" customHeight="1" x14ac:dyDescent="0.25">
      <c r="B2133" s="63" t="s">
        <v>68</v>
      </c>
      <c r="C2133" s="64"/>
      <c r="D2133" s="11">
        <v>2335</v>
      </c>
      <c r="E2133" s="24" t="s">
        <v>931</v>
      </c>
      <c r="F2133" s="15">
        <f>SUM(G2133:L2133)</f>
        <v>100</v>
      </c>
      <c r="G2133" s="15" t="s">
        <v>1</v>
      </c>
      <c r="H2133" s="15" t="s">
        <v>1</v>
      </c>
      <c r="I2133" s="15" t="s">
        <v>1</v>
      </c>
      <c r="J2133" s="15" t="s">
        <v>1</v>
      </c>
      <c r="K2133" s="15" t="s">
        <v>1</v>
      </c>
      <c r="L2133" s="15">
        <v>100</v>
      </c>
      <c r="M2133" s="15" t="s">
        <v>1</v>
      </c>
    </row>
    <row r="2134" spans="1:13" s="27" customFormat="1" ht="15" customHeight="1" x14ac:dyDescent="0.25">
      <c r="B2134" s="63" t="s">
        <v>69</v>
      </c>
      <c r="C2134" s="64"/>
      <c r="D2134" s="11">
        <v>2335</v>
      </c>
      <c r="E2134" s="24" t="s">
        <v>931</v>
      </c>
      <c r="F2134" s="15">
        <f>SUM(G2134:L2134)</f>
        <v>0</v>
      </c>
      <c r="G2134" s="15" t="s">
        <v>1</v>
      </c>
      <c r="H2134" s="15" t="s">
        <v>1</v>
      </c>
      <c r="I2134" s="15" t="s">
        <v>1</v>
      </c>
      <c r="J2134" s="15" t="s">
        <v>1</v>
      </c>
      <c r="K2134" s="15" t="s">
        <v>1</v>
      </c>
      <c r="L2134" s="15" t="s">
        <v>1</v>
      </c>
      <c r="M2134" s="15" t="s">
        <v>1</v>
      </c>
    </row>
    <row r="2135" spans="1:13" s="27" customFormat="1" ht="15" customHeight="1" x14ac:dyDescent="0.25">
      <c r="B2135" s="63" t="s">
        <v>70</v>
      </c>
      <c r="C2135" s="64"/>
      <c r="D2135" s="11">
        <v>2335</v>
      </c>
      <c r="E2135" s="24" t="s">
        <v>931</v>
      </c>
      <c r="F2135" s="15">
        <f>SUM(G2135:L2135)</f>
        <v>0</v>
      </c>
      <c r="G2135" s="15" t="s">
        <v>1</v>
      </c>
      <c r="H2135" s="15" t="s">
        <v>1</v>
      </c>
      <c r="I2135" s="15" t="s">
        <v>1</v>
      </c>
      <c r="J2135" s="15" t="s">
        <v>1</v>
      </c>
      <c r="K2135" s="15" t="s">
        <v>1</v>
      </c>
      <c r="L2135" s="15" t="s">
        <v>1</v>
      </c>
      <c r="M2135" s="15" t="s">
        <v>1</v>
      </c>
    </row>
    <row r="2136" spans="1:13" s="27" customFormat="1" ht="15" customHeight="1" x14ac:dyDescent="0.25">
      <c r="A2136" s="27" t="s">
        <v>295</v>
      </c>
      <c r="B2136" s="75" t="s">
        <v>326</v>
      </c>
      <c r="C2136" s="76"/>
      <c r="D2136" s="11">
        <v>2336</v>
      </c>
      <c r="E2136" s="24" t="s">
        <v>932</v>
      </c>
      <c r="F2136" s="14">
        <f>SUM(G2136:L2136)</f>
        <v>0</v>
      </c>
      <c r="G2136" s="14">
        <f t="shared" ref="G2136:M2136" si="438">SUM(G2138:G2140)</f>
        <v>0</v>
      </c>
      <c r="H2136" s="14">
        <f t="shared" si="438"/>
        <v>0</v>
      </c>
      <c r="I2136" s="14">
        <f t="shared" si="438"/>
        <v>0</v>
      </c>
      <c r="J2136" s="14">
        <f t="shared" si="438"/>
        <v>0</v>
      </c>
      <c r="K2136" s="14">
        <f t="shared" si="438"/>
        <v>0</v>
      </c>
      <c r="L2136" s="14">
        <f t="shared" si="438"/>
        <v>0</v>
      </c>
      <c r="M2136" s="14">
        <f t="shared" si="438"/>
        <v>0</v>
      </c>
    </row>
    <row r="2137" spans="1:13" s="27" customFormat="1" ht="15" customHeight="1" x14ac:dyDescent="0.25">
      <c r="B2137" s="63" t="s">
        <v>67</v>
      </c>
      <c r="C2137" s="64"/>
      <c r="D2137" s="11" t="s">
        <v>1</v>
      </c>
      <c r="E2137" s="11" t="s">
        <v>1</v>
      </c>
      <c r="F2137" s="16" t="s">
        <v>1</v>
      </c>
      <c r="G2137" s="16" t="s">
        <v>1</v>
      </c>
      <c r="H2137" s="16" t="s">
        <v>1</v>
      </c>
      <c r="I2137" s="16" t="s">
        <v>1</v>
      </c>
      <c r="J2137" s="16" t="s">
        <v>1</v>
      </c>
      <c r="K2137" s="16" t="s">
        <v>1</v>
      </c>
      <c r="L2137" s="16" t="s">
        <v>1</v>
      </c>
      <c r="M2137" s="16" t="s">
        <v>1</v>
      </c>
    </row>
    <row r="2138" spans="1:13" s="27" customFormat="1" ht="15" customHeight="1" x14ac:dyDescent="0.25">
      <c r="B2138" s="63" t="s">
        <v>68</v>
      </c>
      <c r="C2138" s="64"/>
      <c r="D2138" s="11">
        <v>2336</v>
      </c>
      <c r="E2138" s="24" t="s">
        <v>932</v>
      </c>
      <c r="F2138" s="15">
        <f>SUM(G2138:L2138)</f>
        <v>0</v>
      </c>
      <c r="G2138" s="15" t="s">
        <v>1</v>
      </c>
      <c r="H2138" s="15" t="s">
        <v>1</v>
      </c>
      <c r="I2138" s="15" t="s">
        <v>1</v>
      </c>
      <c r="J2138" s="15" t="s">
        <v>1</v>
      </c>
      <c r="K2138" s="15" t="s">
        <v>1</v>
      </c>
      <c r="L2138" s="15" t="s">
        <v>1</v>
      </c>
      <c r="M2138" s="15" t="s">
        <v>1</v>
      </c>
    </row>
    <row r="2139" spans="1:13" s="27" customFormat="1" ht="15" customHeight="1" x14ac:dyDescent="0.25">
      <c r="B2139" s="63" t="s">
        <v>69</v>
      </c>
      <c r="C2139" s="64"/>
      <c r="D2139" s="11">
        <v>2336</v>
      </c>
      <c r="E2139" s="24" t="s">
        <v>932</v>
      </c>
      <c r="F2139" s="15">
        <f>SUM(G2139:L2139)</f>
        <v>0</v>
      </c>
      <c r="G2139" s="15" t="s">
        <v>1</v>
      </c>
      <c r="H2139" s="15" t="s">
        <v>1</v>
      </c>
      <c r="I2139" s="15" t="s">
        <v>1</v>
      </c>
      <c r="J2139" s="15" t="s">
        <v>1</v>
      </c>
      <c r="K2139" s="15" t="s">
        <v>1</v>
      </c>
      <c r="L2139" s="15" t="s">
        <v>1</v>
      </c>
      <c r="M2139" s="15" t="s">
        <v>1</v>
      </c>
    </row>
    <row r="2140" spans="1:13" s="27" customFormat="1" ht="15" customHeight="1" x14ac:dyDescent="0.25">
      <c r="B2140" s="63" t="s">
        <v>70</v>
      </c>
      <c r="C2140" s="64"/>
      <c r="D2140" s="11">
        <v>2336</v>
      </c>
      <c r="E2140" s="24" t="s">
        <v>932</v>
      </c>
      <c r="F2140" s="15">
        <f>SUM(G2140:L2140)</f>
        <v>0</v>
      </c>
      <c r="G2140" s="15" t="s">
        <v>1</v>
      </c>
      <c r="H2140" s="15" t="s">
        <v>1</v>
      </c>
      <c r="I2140" s="15" t="s">
        <v>1</v>
      </c>
      <c r="J2140" s="15" t="s">
        <v>1</v>
      </c>
      <c r="K2140" s="15" t="s">
        <v>1</v>
      </c>
      <c r="L2140" s="15" t="s">
        <v>1</v>
      </c>
      <c r="M2140" s="15" t="s">
        <v>1</v>
      </c>
    </row>
    <row r="2141" spans="1:13" s="27" customFormat="1" ht="15" customHeight="1" x14ac:dyDescent="0.25">
      <c r="A2141" s="27" t="s">
        <v>295</v>
      </c>
      <c r="B2141" s="75" t="s">
        <v>929</v>
      </c>
      <c r="C2141" s="76"/>
      <c r="D2141" s="11">
        <v>2337</v>
      </c>
      <c r="E2141" s="24" t="s">
        <v>933</v>
      </c>
      <c r="F2141" s="14">
        <f>SUM(G2141:L2141)</f>
        <v>0</v>
      </c>
      <c r="G2141" s="14">
        <f t="shared" ref="G2141:M2141" si="439">SUM(G2143:G2145)</f>
        <v>0</v>
      </c>
      <c r="H2141" s="14">
        <f t="shared" si="439"/>
        <v>0</v>
      </c>
      <c r="I2141" s="14">
        <f t="shared" si="439"/>
        <v>0</v>
      </c>
      <c r="J2141" s="14">
        <f t="shared" si="439"/>
        <v>0</v>
      </c>
      <c r="K2141" s="14">
        <f t="shared" si="439"/>
        <v>0</v>
      </c>
      <c r="L2141" s="14">
        <f t="shared" si="439"/>
        <v>0</v>
      </c>
      <c r="M2141" s="14">
        <f t="shared" si="439"/>
        <v>0</v>
      </c>
    </row>
    <row r="2142" spans="1:13" s="27" customFormat="1" ht="15" customHeight="1" x14ac:dyDescent="0.25">
      <c r="B2142" s="63" t="s">
        <v>67</v>
      </c>
      <c r="C2142" s="64"/>
      <c r="D2142" s="11" t="s">
        <v>1</v>
      </c>
      <c r="E2142" s="11" t="s">
        <v>1</v>
      </c>
      <c r="F2142" s="16" t="s">
        <v>1</v>
      </c>
      <c r="G2142" s="16" t="s">
        <v>1</v>
      </c>
      <c r="H2142" s="16" t="s">
        <v>1</v>
      </c>
      <c r="I2142" s="16" t="s">
        <v>1</v>
      </c>
      <c r="J2142" s="16" t="s">
        <v>1</v>
      </c>
      <c r="K2142" s="16" t="s">
        <v>1</v>
      </c>
      <c r="L2142" s="16" t="s">
        <v>1</v>
      </c>
      <c r="M2142" s="16" t="s">
        <v>1</v>
      </c>
    </row>
    <row r="2143" spans="1:13" s="27" customFormat="1" ht="15" customHeight="1" x14ac:dyDescent="0.25">
      <c r="B2143" s="63" t="s">
        <v>68</v>
      </c>
      <c r="C2143" s="64"/>
      <c r="D2143" s="11">
        <v>2337</v>
      </c>
      <c r="E2143" s="24" t="s">
        <v>933</v>
      </c>
      <c r="F2143" s="15">
        <f>SUM(G2143:L2143)</f>
        <v>0</v>
      </c>
      <c r="G2143" s="15" t="s">
        <v>1</v>
      </c>
      <c r="H2143" s="15" t="s">
        <v>1</v>
      </c>
      <c r="I2143" s="15" t="s">
        <v>1</v>
      </c>
      <c r="J2143" s="15" t="s">
        <v>1</v>
      </c>
      <c r="K2143" s="15" t="s">
        <v>1</v>
      </c>
      <c r="L2143" s="15" t="s">
        <v>1</v>
      </c>
      <c r="M2143" s="15" t="s">
        <v>1</v>
      </c>
    </row>
    <row r="2144" spans="1:13" s="27" customFormat="1" ht="15" customHeight="1" x14ac:dyDescent="0.25">
      <c r="B2144" s="63" t="s">
        <v>69</v>
      </c>
      <c r="C2144" s="64"/>
      <c r="D2144" s="11">
        <v>2337</v>
      </c>
      <c r="E2144" s="24" t="s">
        <v>933</v>
      </c>
      <c r="F2144" s="15">
        <f>SUM(G2144:L2144)</f>
        <v>0</v>
      </c>
      <c r="G2144" s="15" t="s">
        <v>1</v>
      </c>
      <c r="H2144" s="15" t="s">
        <v>1</v>
      </c>
      <c r="I2144" s="15" t="s">
        <v>1</v>
      </c>
      <c r="J2144" s="15" t="s">
        <v>1</v>
      </c>
      <c r="K2144" s="15" t="s">
        <v>1</v>
      </c>
      <c r="L2144" s="15"/>
      <c r="M2144" s="15" t="s">
        <v>1</v>
      </c>
    </row>
    <row r="2145" spans="1:15" s="27" customFormat="1" ht="15" customHeight="1" x14ac:dyDescent="0.25">
      <c r="B2145" s="63" t="s">
        <v>70</v>
      </c>
      <c r="C2145" s="64"/>
      <c r="D2145" s="11">
        <v>2337</v>
      </c>
      <c r="E2145" s="24" t="s">
        <v>933</v>
      </c>
      <c r="F2145" s="15">
        <f>SUM(G2145:L2145)</f>
        <v>0</v>
      </c>
      <c r="G2145" s="15" t="s">
        <v>1</v>
      </c>
      <c r="H2145" s="15" t="s">
        <v>1</v>
      </c>
      <c r="I2145" s="15" t="s">
        <v>1</v>
      </c>
      <c r="J2145" s="15" t="s">
        <v>1</v>
      </c>
      <c r="K2145" s="15" t="s">
        <v>1</v>
      </c>
      <c r="L2145" s="15" t="s">
        <v>1</v>
      </c>
      <c r="M2145" s="15" t="s">
        <v>1</v>
      </c>
    </row>
    <row r="2146" spans="1:15" ht="15" customHeight="1" x14ac:dyDescent="0.25">
      <c r="A2146" s="9" t="s">
        <v>299</v>
      </c>
      <c r="B2146" s="75" t="s">
        <v>300</v>
      </c>
      <c r="C2146" s="76"/>
      <c r="D2146" s="11" t="s">
        <v>301</v>
      </c>
      <c r="E2146" s="11" t="s">
        <v>165</v>
      </c>
      <c r="F2146" s="14">
        <f>SUM(G2146:L2146)</f>
        <v>0</v>
      </c>
      <c r="G2146" s="14">
        <f t="shared" ref="G2146:M2146" si="440">SUM(G2148:G2150)</f>
        <v>0</v>
      </c>
      <c r="H2146" s="14">
        <f t="shared" si="440"/>
        <v>0</v>
      </c>
      <c r="I2146" s="14">
        <f t="shared" si="440"/>
        <v>0</v>
      </c>
      <c r="J2146" s="14">
        <f t="shared" si="440"/>
        <v>0</v>
      </c>
      <c r="K2146" s="14">
        <f t="shared" si="440"/>
        <v>0</v>
      </c>
      <c r="L2146" s="14">
        <f t="shared" si="440"/>
        <v>0</v>
      </c>
      <c r="M2146" s="14">
        <f t="shared" si="440"/>
        <v>0</v>
      </c>
      <c r="N2146" s="12"/>
      <c r="O2146" s="12"/>
    </row>
    <row r="2147" spans="1:15" ht="15" customHeight="1" x14ac:dyDescent="0.25">
      <c r="A2147" s="9"/>
      <c r="B2147" s="93" t="s">
        <v>67</v>
      </c>
      <c r="C2147" s="94"/>
      <c r="D2147" s="11" t="s">
        <v>1</v>
      </c>
      <c r="E2147" s="11" t="s">
        <v>1</v>
      </c>
      <c r="F2147" s="16" t="s">
        <v>1</v>
      </c>
      <c r="G2147" s="16" t="s">
        <v>1</v>
      </c>
      <c r="H2147" s="16" t="s">
        <v>1</v>
      </c>
      <c r="I2147" s="16" t="s">
        <v>1</v>
      </c>
      <c r="J2147" s="16" t="s">
        <v>1</v>
      </c>
      <c r="K2147" s="16" t="s">
        <v>1</v>
      </c>
      <c r="L2147" s="16" t="s">
        <v>1</v>
      </c>
      <c r="M2147" s="16" t="s">
        <v>1</v>
      </c>
      <c r="N2147" s="12"/>
      <c r="O2147" s="12"/>
    </row>
    <row r="2148" spans="1:15" ht="15" customHeight="1" x14ac:dyDescent="0.25">
      <c r="A2148" s="9"/>
      <c r="B2148" s="93" t="s">
        <v>68</v>
      </c>
      <c r="C2148" s="94"/>
      <c r="D2148" s="11" t="s">
        <v>301</v>
      </c>
      <c r="E2148" s="11" t="s">
        <v>165</v>
      </c>
      <c r="F2148" s="15">
        <f>SUM(G2148:L2148)</f>
        <v>0</v>
      </c>
      <c r="G2148" s="15">
        <f t="shared" ref="G2148:M2148" si="441">G2153</f>
        <v>0</v>
      </c>
      <c r="H2148" s="15">
        <f t="shared" si="441"/>
        <v>0</v>
      </c>
      <c r="I2148" s="15">
        <f t="shared" si="441"/>
        <v>0</v>
      </c>
      <c r="J2148" s="15">
        <f t="shared" si="441"/>
        <v>0</v>
      </c>
      <c r="K2148" s="15">
        <f t="shared" si="441"/>
        <v>0</v>
      </c>
      <c r="L2148" s="15">
        <f t="shared" si="441"/>
        <v>0</v>
      </c>
      <c r="M2148" s="15">
        <f t="shared" si="441"/>
        <v>0</v>
      </c>
      <c r="N2148" s="12"/>
      <c r="O2148" s="12"/>
    </row>
    <row r="2149" spans="1:15" ht="15" customHeight="1" x14ac:dyDescent="0.25">
      <c r="A2149" s="9"/>
      <c r="B2149" s="93" t="s">
        <v>69</v>
      </c>
      <c r="C2149" s="94"/>
      <c r="D2149" s="11" t="s">
        <v>301</v>
      </c>
      <c r="E2149" s="11" t="s">
        <v>165</v>
      </c>
      <c r="F2149" s="15">
        <f>SUM(G2149:L2149)</f>
        <v>0</v>
      </c>
      <c r="G2149" s="15" t="s">
        <v>1</v>
      </c>
      <c r="H2149" s="15" t="s">
        <v>1</v>
      </c>
      <c r="I2149" s="15" t="s">
        <v>1</v>
      </c>
      <c r="J2149" s="15" t="s">
        <v>1</v>
      </c>
      <c r="K2149" s="15" t="s">
        <v>1</v>
      </c>
      <c r="L2149" s="15">
        <f>L2154</f>
        <v>0</v>
      </c>
      <c r="M2149" s="15" t="s">
        <v>1</v>
      </c>
      <c r="N2149" s="12"/>
      <c r="O2149" s="12"/>
    </row>
    <row r="2150" spans="1:15" ht="15" customHeight="1" x14ac:dyDescent="0.25">
      <c r="A2150" s="9"/>
      <c r="B2150" s="93" t="s">
        <v>70</v>
      </c>
      <c r="C2150" s="94"/>
      <c r="D2150" s="11" t="s">
        <v>301</v>
      </c>
      <c r="E2150" s="11" t="s">
        <v>165</v>
      </c>
      <c r="F2150" s="15">
        <f>SUM(G2150:L2150)</f>
        <v>0</v>
      </c>
      <c r="G2150" s="15" t="s">
        <v>1</v>
      </c>
      <c r="H2150" s="15" t="s">
        <v>1</v>
      </c>
      <c r="I2150" s="15" t="s">
        <v>1</v>
      </c>
      <c r="J2150" s="15" t="s">
        <v>1</v>
      </c>
      <c r="K2150" s="15" t="s">
        <v>1</v>
      </c>
      <c r="L2150" s="15">
        <f>L2155</f>
        <v>0</v>
      </c>
      <c r="M2150" s="15" t="s">
        <v>1</v>
      </c>
      <c r="N2150" s="12"/>
      <c r="O2150" s="12"/>
    </row>
    <row r="2151" spans="1:15" ht="15" customHeight="1" x14ac:dyDescent="0.25">
      <c r="A2151" s="9" t="s">
        <v>302</v>
      </c>
      <c r="B2151" s="75" t="s">
        <v>303</v>
      </c>
      <c r="C2151" s="76"/>
      <c r="D2151" s="11" t="s">
        <v>304</v>
      </c>
      <c r="E2151" s="11" t="s">
        <v>305</v>
      </c>
      <c r="F2151" s="14">
        <f>SUM(G2151:L2151)</f>
        <v>0</v>
      </c>
      <c r="G2151" s="14">
        <f t="shared" ref="G2151:M2151" si="442">SUM(G2153:G2155)</f>
        <v>0</v>
      </c>
      <c r="H2151" s="14">
        <f t="shared" si="442"/>
        <v>0</v>
      </c>
      <c r="I2151" s="14">
        <f t="shared" si="442"/>
        <v>0</v>
      </c>
      <c r="J2151" s="14">
        <f t="shared" si="442"/>
        <v>0</v>
      </c>
      <c r="K2151" s="14">
        <f t="shared" si="442"/>
        <v>0</v>
      </c>
      <c r="L2151" s="14">
        <f t="shared" si="442"/>
        <v>0</v>
      </c>
      <c r="M2151" s="14">
        <f t="shared" si="442"/>
        <v>0</v>
      </c>
      <c r="N2151" s="12"/>
      <c r="O2151" s="12"/>
    </row>
    <row r="2152" spans="1:15" ht="15" customHeight="1" x14ac:dyDescent="0.25">
      <c r="A2152" s="9"/>
      <c r="B2152" s="65" t="s">
        <v>67</v>
      </c>
      <c r="C2152" s="66"/>
      <c r="D2152" s="11" t="s">
        <v>1</v>
      </c>
      <c r="E2152" s="11" t="s">
        <v>1</v>
      </c>
      <c r="F2152" s="16" t="s">
        <v>1</v>
      </c>
      <c r="G2152" s="16" t="s">
        <v>1</v>
      </c>
      <c r="H2152" s="16" t="s">
        <v>1</v>
      </c>
      <c r="I2152" s="16" t="s">
        <v>1</v>
      </c>
      <c r="J2152" s="16" t="s">
        <v>1</v>
      </c>
      <c r="K2152" s="16" t="s">
        <v>1</v>
      </c>
      <c r="L2152" s="16" t="s">
        <v>1</v>
      </c>
      <c r="M2152" s="16" t="s">
        <v>1</v>
      </c>
      <c r="N2152" s="12"/>
      <c r="O2152" s="12"/>
    </row>
    <row r="2153" spans="1:15" ht="15" customHeight="1" x14ac:dyDescent="0.25">
      <c r="A2153" s="9"/>
      <c r="B2153" s="65" t="s">
        <v>68</v>
      </c>
      <c r="C2153" s="66"/>
      <c r="D2153" s="11" t="s">
        <v>304</v>
      </c>
      <c r="E2153" s="11" t="s">
        <v>305</v>
      </c>
      <c r="F2153" s="15">
        <f>SUM(G2153:L2153)</f>
        <v>0</v>
      </c>
      <c r="G2153" s="15"/>
      <c r="H2153" s="15"/>
      <c r="I2153" s="15"/>
      <c r="J2153" s="15"/>
      <c r="K2153" s="15"/>
      <c r="L2153" s="15"/>
      <c r="M2153" s="15"/>
      <c r="N2153" s="12"/>
      <c r="O2153" s="12"/>
    </row>
    <row r="2154" spans="1:15" ht="15" customHeight="1" x14ac:dyDescent="0.25">
      <c r="A2154" s="9"/>
      <c r="B2154" s="65" t="s">
        <v>69</v>
      </c>
      <c r="C2154" s="66"/>
      <c r="D2154" s="11" t="s">
        <v>304</v>
      </c>
      <c r="E2154" s="11" t="s">
        <v>305</v>
      </c>
      <c r="F2154" s="15">
        <f>SUM(G2154:L2154)</f>
        <v>0</v>
      </c>
      <c r="G2154" s="15"/>
      <c r="H2154" s="15"/>
      <c r="I2154" s="15"/>
      <c r="J2154" s="15"/>
      <c r="K2154" s="15"/>
      <c r="L2154" s="15"/>
      <c r="M2154" s="15"/>
      <c r="N2154" s="12"/>
      <c r="O2154" s="12"/>
    </row>
    <row r="2155" spans="1:15" ht="15" customHeight="1" x14ac:dyDescent="0.25">
      <c r="A2155" s="9"/>
      <c r="B2155" s="65" t="s">
        <v>70</v>
      </c>
      <c r="C2155" s="66"/>
      <c r="D2155" s="11" t="s">
        <v>304</v>
      </c>
      <c r="E2155" s="11" t="s">
        <v>305</v>
      </c>
      <c r="F2155" s="15">
        <f>SUM(G2155:L2155)</f>
        <v>0</v>
      </c>
      <c r="G2155" s="15"/>
      <c r="H2155" s="15"/>
      <c r="I2155" s="15"/>
      <c r="J2155" s="15"/>
      <c r="K2155" s="15"/>
      <c r="L2155" s="15"/>
      <c r="M2155" s="15"/>
      <c r="N2155" s="12"/>
      <c r="O2155" s="12"/>
    </row>
    <row r="2156" spans="1:15" ht="15" customHeight="1" x14ac:dyDescent="0.25">
      <c r="A2156" s="9" t="s">
        <v>306</v>
      </c>
      <c r="B2156" s="75" t="s">
        <v>307</v>
      </c>
      <c r="C2156" s="76"/>
      <c r="D2156" s="11" t="s">
        <v>308</v>
      </c>
      <c r="E2156" s="11" t="s">
        <v>165</v>
      </c>
      <c r="F2156" s="14">
        <f>SUM(G2156:L2156)</f>
        <v>0</v>
      </c>
      <c r="G2156" s="14">
        <f t="shared" ref="G2156:M2156" si="443">SUM(G2158:G2160)</f>
        <v>0</v>
      </c>
      <c r="H2156" s="14">
        <f t="shared" si="443"/>
        <v>0</v>
      </c>
      <c r="I2156" s="14">
        <f t="shared" si="443"/>
        <v>0</v>
      </c>
      <c r="J2156" s="14">
        <f t="shared" si="443"/>
        <v>0</v>
      </c>
      <c r="K2156" s="14">
        <f t="shared" si="443"/>
        <v>0</v>
      </c>
      <c r="L2156" s="14">
        <f t="shared" si="443"/>
        <v>0</v>
      </c>
      <c r="M2156" s="14">
        <f t="shared" si="443"/>
        <v>0</v>
      </c>
      <c r="N2156" s="12"/>
      <c r="O2156" s="12"/>
    </row>
    <row r="2157" spans="1:15" ht="15" customHeight="1" x14ac:dyDescent="0.25">
      <c r="A2157" s="9"/>
      <c r="B2157" s="93" t="s">
        <v>67</v>
      </c>
      <c r="C2157" s="94"/>
      <c r="D2157" s="11" t="s">
        <v>1</v>
      </c>
      <c r="E2157" s="11" t="s">
        <v>1</v>
      </c>
      <c r="F2157" s="16" t="s">
        <v>1</v>
      </c>
      <c r="G2157" s="16" t="s">
        <v>1</v>
      </c>
      <c r="H2157" s="16" t="s">
        <v>1</v>
      </c>
      <c r="I2157" s="16" t="s">
        <v>1</v>
      </c>
      <c r="J2157" s="16" t="s">
        <v>1</v>
      </c>
      <c r="K2157" s="16" t="s">
        <v>1</v>
      </c>
      <c r="L2157" s="16" t="s">
        <v>1</v>
      </c>
      <c r="M2157" s="16" t="s">
        <v>1</v>
      </c>
      <c r="N2157" s="12"/>
      <c r="O2157" s="12"/>
    </row>
    <row r="2158" spans="1:15" ht="15" customHeight="1" x14ac:dyDescent="0.25">
      <c r="A2158" s="9"/>
      <c r="B2158" s="93" t="s">
        <v>68</v>
      </c>
      <c r="C2158" s="94"/>
      <c r="D2158" s="11" t="s">
        <v>308</v>
      </c>
      <c r="E2158" s="11" t="s">
        <v>165</v>
      </c>
      <c r="F2158" s="15">
        <f>SUM(G2158:L2158)</f>
        <v>0</v>
      </c>
      <c r="G2158" s="15">
        <f t="shared" ref="G2158:M2158" si="444">G2163</f>
        <v>0</v>
      </c>
      <c r="H2158" s="15">
        <f t="shared" si="444"/>
        <v>0</v>
      </c>
      <c r="I2158" s="15">
        <f t="shared" si="444"/>
        <v>0</v>
      </c>
      <c r="J2158" s="15">
        <f t="shared" si="444"/>
        <v>0</v>
      </c>
      <c r="K2158" s="15">
        <f t="shared" si="444"/>
        <v>0</v>
      </c>
      <c r="L2158" s="15">
        <f t="shared" si="444"/>
        <v>0</v>
      </c>
      <c r="M2158" s="15">
        <f t="shared" si="444"/>
        <v>0</v>
      </c>
      <c r="N2158" s="12"/>
      <c r="O2158" s="12"/>
    </row>
    <row r="2159" spans="1:15" ht="15" customHeight="1" x14ac:dyDescent="0.25">
      <c r="A2159" s="9"/>
      <c r="B2159" s="93" t="s">
        <v>69</v>
      </c>
      <c r="C2159" s="94"/>
      <c r="D2159" s="11" t="s">
        <v>308</v>
      </c>
      <c r="E2159" s="11" t="s">
        <v>165</v>
      </c>
      <c r="F2159" s="15">
        <f>SUM(G2159:L2159)</f>
        <v>0</v>
      </c>
      <c r="G2159" s="15" t="s">
        <v>1</v>
      </c>
      <c r="H2159" s="15" t="s">
        <v>1</v>
      </c>
      <c r="I2159" s="15" t="s">
        <v>1</v>
      </c>
      <c r="J2159" s="15" t="s">
        <v>1</v>
      </c>
      <c r="K2159" s="15" t="s">
        <v>1</v>
      </c>
      <c r="L2159" s="15" t="s">
        <v>1</v>
      </c>
      <c r="M2159" s="15" t="s">
        <v>1</v>
      </c>
      <c r="N2159" s="12"/>
      <c r="O2159" s="12"/>
    </row>
    <row r="2160" spans="1:15" ht="15" customHeight="1" x14ac:dyDescent="0.25">
      <c r="A2160" s="9"/>
      <c r="B2160" s="93" t="s">
        <v>70</v>
      </c>
      <c r="C2160" s="94"/>
      <c r="D2160" s="11" t="s">
        <v>308</v>
      </c>
      <c r="E2160" s="11" t="s">
        <v>165</v>
      </c>
      <c r="F2160" s="15">
        <f>SUM(G2160:L2160)</f>
        <v>0</v>
      </c>
      <c r="G2160" s="15" t="s">
        <v>1</v>
      </c>
      <c r="H2160" s="15" t="s">
        <v>1</v>
      </c>
      <c r="I2160" s="15" t="s">
        <v>1</v>
      </c>
      <c r="J2160" s="15" t="s">
        <v>1</v>
      </c>
      <c r="K2160" s="15" t="s">
        <v>1</v>
      </c>
      <c r="L2160" s="15" t="s">
        <v>1</v>
      </c>
      <c r="M2160" s="15" t="s">
        <v>1</v>
      </c>
      <c r="N2160" s="12"/>
      <c r="O2160" s="12"/>
    </row>
    <row r="2161" spans="1:15" ht="15" customHeight="1" x14ac:dyDescent="0.25">
      <c r="A2161" s="9" t="s">
        <v>309</v>
      </c>
      <c r="B2161" s="75" t="s">
        <v>310</v>
      </c>
      <c r="C2161" s="76"/>
      <c r="D2161" s="11" t="s">
        <v>311</v>
      </c>
      <c r="E2161" s="11" t="s">
        <v>165</v>
      </c>
      <c r="F2161" s="14">
        <f>SUM(G2161:L2161)</f>
        <v>0</v>
      </c>
      <c r="G2161" s="14">
        <f t="shared" ref="G2161:M2161" si="445">SUM(G2163:G2165)</f>
        <v>0</v>
      </c>
      <c r="H2161" s="14">
        <f t="shared" si="445"/>
        <v>0</v>
      </c>
      <c r="I2161" s="14">
        <f t="shared" si="445"/>
        <v>0</v>
      </c>
      <c r="J2161" s="14">
        <f t="shared" si="445"/>
        <v>0</v>
      </c>
      <c r="K2161" s="14">
        <f t="shared" si="445"/>
        <v>0</v>
      </c>
      <c r="L2161" s="14">
        <f t="shared" si="445"/>
        <v>0</v>
      </c>
      <c r="M2161" s="14">
        <f t="shared" si="445"/>
        <v>0</v>
      </c>
      <c r="N2161" s="12"/>
      <c r="O2161" s="12"/>
    </row>
    <row r="2162" spans="1:15" ht="15" customHeight="1" x14ac:dyDescent="0.25">
      <c r="A2162" s="9"/>
      <c r="B2162" s="65" t="s">
        <v>67</v>
      </c>
      <c r="C2162" s="66"/>
      <c r="D2162" s="11" t="s">
        <v>1</v>
      </c>
      <c r="E2162" s="11" t="s">
        <v>1</v>
      </c>
      <c r="F2162" s="16" t="s">
        <v>1</v>
      </c>
      <c r="G2162" s="16" t="s">
        <v>1</v>
      </c>
      <c r="H2162" s="16" t="s">
        <v>1</v>
      </c>
      <c r="I2162" s="16" t="s">
        <v>1</v>
      </c>
      <c r="J2162" s="16" t="s">
        <v>1</v>
      </c>
      <c r="K2162" s="16" t="s">
        <v>1</v>
      </c>
      <c r="L2162" s="16" t="s">
        <v>1</v>
      </c>
      <c r="M2162" s="16" t="s">
        <v>1</v>
      </c>
      <c r="N2162" s="12"/>
      <c r="O2162" s="12"/>
    </row>
    <row r="2163" spans="1:15" ht="30" customHeight="1" x14ac:dyDescent="0.25">
      <c r="A2163" s="9"/>
      <c r="B2163" s="65" t="s">
        <v>68</v>
      </c>
      <c r="C2163" s="66"/>
      <c r="D2163" s="11" t="s">
        <v>311</v>
      </c>
      <c r="E2163" s="11" t="s">
        <v>165</v>
      </c>
      <c r="F2163" s="15">
        <f>SUM(G2163:L2163)</f>
        <v>0</v>
      </c>
      <c r="G2163" s="15">
        <v>0</v>
      </c>
      <c r="H2163" s="15"/>
      <c r="I2163" s="15">
        <v>0</v>
      </c>
      <c r="J2163" s="15">
        <v>0</v>
      </c>
      <c r="K2163" s="15"/>
      <c r="L2163" s="15">
        <v>0</v>
      </c>
      <c r="M2163" s="15">
        <v>0</v>
      </c>
      <c r="N2163" s="12"/>
      <c r="O2163" s="12"/>
    </row>
    <row r="2164" spans="1:15" x14ac:dyDescent="0.25">
      <c r="A2164" s="9"/>
      <c r="B2164" s="65" t="s">
        <v>69</v>
      </c>
      <c r="C2164" s="66"/>
      <c r="D2164" s="11" t="s">
        <v>311</v>
      </c>
      <c r="E2164" s="11" t="s">
        <v>165</v>
      </c>
      <c r="F2164" s="15">
        <f>SUM(G2164:L2164)</f>
        <v>0</v>
      </c>
      <c r="G2164" s="15"/>
      <c r="H2164" s="15"/>
      <c r="I2164" s="15"/>
      <c r="J2164" s="15"/>
      <c r="K2164" s="15"/>
      <c r="L2164" s="15">
        <v>0</v>
      </c>
      <c r="M2164" s="15"/>
      <c r="N2164" s="12"/>
      <c r="O2164" s="12"/>
    </row>
    <row r="2165" spans="1:15" x14ac:dyDescent="0.25">
      <c r="A2165" s="9"/>
      <c r="B2165" s="65" t="s">
        <v>70</v>
      </c>
      <c r="C2165" s="66"/>
      <c r="D2165" s="11" t="s">
        <v>311</v>
      </c>
      <c r="E2165" s="11" t="s">
        <v>165</v>
      </c>
      <c r="F2165" s="15">
        <f>SUM(G2165:L2165)</f>
        <v>0</v>
      </c>
      <c r="G2165" s="15"/>
      <c r="H2165" s="15"/>
      <c r="I2165" s="15"/>
      <c r="J2165" s="15"/>
      <c r="K2165" s="15"/>
      <c r="L2165" s="15">
        <v>0</v>
      </c>
      <c r="M2165" s="15"/>
      <c r="N2165" s="12"/>
      <c r="O2165" s="12"/>
    </row>
    <row r="2166" spans="1:15" ht="15" customHeight="1" x14ac:dyDescent="0.25">
      <c r="A2166" s="9" t="s">
        <v>312</v>
      </c>
      <c r="B2166" s="75" t="s">
        <v>288</v>
      </c>
      <c r="C2166" s="76"/>
      <c r="D2166" s="11" t="s">
        <v>313</v>
      </c>
      <c r="E2166" s="11" t="s">
        <v>314</v>
      </c>
      <c r="F2166" s="14">
        <f>SUM(G2166:L2166)</f>
        <v>0</v>
      </c>
      <c r="G2166" s="14">
        <f t="shared" ref="G2166:M2166" si="446">SUM(G2168:G2170)</f>
        <v>0</v>
      </c>
      <c r="H2166" s="14">
        <f t="shared" si="446"/>
        <v>0</v>
      </c>
      <c r="I2166" s="14">
        <f t="shared" si="446"/>
        <v>0</v>
      </c>
      <c r="J2166" s="14">
        <f t="shared" si="446"/>
        <v>0</v>
      </c>
      <c r="K2166" s="14">
        <f t="shared" si="446"/>
        <v>0</v>
      </c>
      <c r="L2166" s="14">
        <f t="shared" si="446"/>
        <v>0</v>
      </c>
      <c r="M2166" s="14">
        <f t="shared" si="446"/>
        <v>0</v>
      </c>
      <c r="N2166" s="12"/>
      <c r="O2166" s="12"/>
    </row>
    <row r="2167" spans="1:15" ht="15" customHeight="1" x14ac:dyDescent="0.25">
      <c r="A2167" s="9"/>
      <c r="B2167" s="63" t="s">
        <v>67</v>
      </c>
      <c r="C2167" s="64"/>
      <c r="D2167" s="11" t="s">
        <v>1</v>
      </c>
      <c r="E2167" s="11" t="s">
        <v>1</v>
      </c>
      <c r="F2167" s="16" t="s">
        <v>1</v>
      </c>
      <c r="G2167" s="16" t="s">
        <v>1</v>
      </c>
      <c r="H2167" s="16" t="s">
        <v>1</v>
      </c>
      <c r="I2167" s="16" t="s">
        <v>1</v>
      </c>
      <c r="J2167" s="16" t="s">
        <v>1</v>
      </c>
      <c r="K2167" s="16" t="s">
        <v>1</v>
      </c>
      <c r="L2167" s="16" t="s">
        <v>1</v>
      </c>
      <c r="M2167" s="16" t="s">
        <v>1</v>
      </c>
      <c r="N2167" s="12"/>
      <c r="O2167" s="12"/>
    </row>
    <row r="2168" spans="1:15" ht="15" customHeight="1" x14ac:dyDescent="0.25">
      <c r="A2168" s="9"/>
      <c r="B2168" s="63" t="s">
        <v>68</v>
      </c>
      <c r="C2168" s="64"/>
      <c r="D2168" s="11" t="s">
        <v>313</v>
      </c>
      <c r="E2168" s="11" t="s">
        <v>314</v>
      </c>
      <c r="F2168" s="15">
        <f>SUM(G2168:L2168)</f>
        <v>0</v>
      </c>
      <c r="G2168" s="15" t="s">
        <v>1</v>
      </c>
      <c r="H2168" s="15" t="s">
        <v>1</v>
      </c>
      <c r="I2168" s="15" t="s">
        <v>1</v>
      </c>
      <c r="J2168" s="15" t="s">
        <v>1</v>
      </c>
      <c r="K2168" s="15" t="s">
        <v>1</v>
      </c>
      <c r="L2168" s="15" t="s">
        <v>1</v>
      </c>
      <c r="M2168" s="15" t="s">
        <v>1</v>
      </c>
      <c r="N2168" s="12"/>
      <c r="O2168" s="12"/>
    </row>
    <row r="2169" spans="1:15" ht="15" customHeight="1" x14ac:dyDescent="0.25">
      <c r="A2169" s="9"/>
      <c r="B2169" s="63" t="s">
        <v>69</v>
      </c>
      <c r="C2169" s="64"/>
      <c r="D2169" s="11" t="s">
        <v>313</v>
      </c>
      <c r="E2169" s="11" t="s">
        <v>314</v>
      </c>
      <c r="F2169" s="15">
        <f>SUM(G2169:L2169)</f>
        <v>0</v>
      </c>
      <c r="G2169" s="15" t="s">
        <v>1</v>
      </c>
      <c r="H2169" s="15" t="s">
        <v>1</v>
      </c>
      <c r="I2169" s="15" t="s">
        <v>1</v>
      </c>
      <c r="J2169" s="15" t="s">
        <v>1</v>
      </c>
      <c r="K2169" s="15" t="s">
        <v>1</v>
      </c>
      <c r="L2169" s="15" t="s">
        <v>1</v>
      </c>
      <c r="M2169" s="15" t="s">
        <v>1</v>
      </c>
      <c r="N2169" s="12"/>
      <c r="O2169" s="12"/>
    </row>
    <row r="2170" spans="1:15" ht="15" customHeight="1" x14ac:dyDescent="0.25">
      <c r="A2170" s="9"/>
      <c r="B2170" s="63" t="s">
        <v>70</v>
      </c>
      <c r="C2170" s="64"/>
      <c r="D2170" s="11" t="s">
        <v>313</v>
      </c>
      <c r="E2170" s="11" t="s">
        <v>314</v>
      </c>
      <c r="F2170" s="15">
        <f>SUM(G2170:L2170)</f>
        <v>0</v>
      </c>
      <c r="G2170" s="15" t="s">
        <v>1</v>
      </c>
      <c r="H2170" s="15" t="s">
        <v>1</v>
      </c>
      <c r="I2170" s="15" t="s">
        <v>1</v>
      </c>
      <c r="J2170" s="15" t="s">
        <v>1</v>
      </c>
      <c r="K2170" s="15" t="s">
        <v>1</v>
      </c>
      <c r="L2170" s="15" t="s">
        <v>1</v>
      </c>
      <c r="M2170" s="15" t="s">
        <v>1</v>
      </c>
      <c r="N2170" s="12"/>
      <c r="O2170" s="12"/>
    </row>
    <row r="2171" spans="1:15" ht="15" customHeight="1" x14ac:dyDescent="0.25">
      <c r="A2171" s="9" t="s">
        <v>315</v>
      </c>
      <c r="B2171" s="75" t="s">
        <v>292</v>
      </c>
      <c r="C2171" s="76"/>
      <c r="D2171" s="11" t="s">
        <v>316</v>
      </c>
      <c r="E2171" s="11" t="s">
        <v>317</v>
      </c>
      <c r="F2171" s="14">
        <f>SUM(G2171:L2171)</f>
        <v>0</v>
      </c>
      <c r="G2171" s="14">
        <f t="shared" ref="G2171:M2171" si="447">SUM(G2173:G2175)</f>
        <v>0</v>
      </c>
      <c r="H2171" s="14">
        <f t="shared" si="447"/>
        <v>0</v>
      </c>
      <c r="I2171" s="14">
        <f t="shared" si="447"/>
        <v>0</v>
      </c>
      <c r="J2171" s="14">
        <f t="shared" si="447"/>
        <v>0</v>
      </c>
      <c r="K2171" s="14">
        <f t="shared" si="447"/>
        <v>0</v>
      </c>
      <c r="L2171" s="14">
        <f t="shared" si="447"/>
        <v>0</v>
      </c>
      <c r="M2171" s="14">
        <f t="shared" si="447"/>
        <v>0</v>
      </c>
      <c r="N2171" s="12"/>
      <c r="O2171" s="12"/>
    </row>
    <row r="2172" spans="1:15" ht="15" customHeight="1" x14ac:dyDescent="0.25">
      <c r="A2172" s="9"/>
      <c r="B2172" s="63" t="s">
        <v>67</v>
      </c>
      <c r="C2172" s="64"/>
      <c r="D2172" s="11" t="s">
        <v>1</v>
      </c>
      <c r="E2172" s="11" t="s">
        <v>1</v>
      </c>
      <c r="F2172" s="16" t="s">
        <v>1</v>
      </c>
      <c r="G2172" s="16" t="s">
        <v>1</v>
      </c>
      <c r="H2172" s="16" t="s">
        <v>1</v>
      </c>
      <c r="I2172" s="16" t="s">
        <v>1</v>
      </c>
      <c r="J2172" s="16" t="s">
        <v>1</v>
      </c>
      <c r="K2172" s="16" t="s">
        <v>1</v>
      </c>
      <c r="L2172" s="16" t="s">
        <v>1</v>
      </c>
      <c r="M2172" s="16" t="s">
        <v>1</v>
      </c>
      <c r="N2172" s="12"/>
      <c r="O2172" s="12"/>
    </row>
    <row r="2173" spans="1:15" ht="15" customHeight="1" x14ac:dyDescent="0.25">
      <c r="A2173" s="9"/>
      <c r="B2173" s="63" t="s">
        <v>68</v>
      </c>
      <c r="C2173" s="64"/>
      <c r="D2173" s="11" t="s">
        <v>316</v>
      </c>
      <c r="E2173" s="11" t="s">
        <v>317</v>
      </c>
      <c r="F2173" s="15">
        <f>SUM(G2173:L2173)</f>
        <v>0</v>
      </c>
      <c r="G2173" s="15" t="s">
        <v>1</v>
      </c>
      <c r="H2173" s="15" t="s">
        <v>1</v>
      </c>
      <c r="I2173" s="15" t="s">
        <v>1</v>
      </c>
      <c r="J2173" s="15" t="s">
        <v>1</v>
      </c>
      <c r="K2173" s="15" t="s">
        <v>1</v>
      </c>
      <c r="L2173" s="15" t="s">
        <v>1</v>
      </c>
      <c r="M2173" s="15" t="s">
        <v>1</v>
      </c>
      <c r="N2173" s="12"/>
      <c r="O2173" s="12"/>
    </row>
    <row r="2174" spans="1:15" ht="15" customHeight="1" x14ac:dyDescent="0.25">
      <c r="A2174" s="9"/>
      <c r="B2174" s="63" t="s">
        <v>69</v>
      </c>
      <c r="C2174" s="64"/>
      <c r="D2174" s="11" t="s">
        <v>316</v>
      </c>
      <c r="E2174" s="11" t="s">
        <v>317</v>
      </c>
      <c r="F2174" s="15">
        <f>SUM(G2174:L2174)</f>
        <v>0</v>
      </c>
      <c r="G2174" s="15" t="s">
        <v>1</v>
      </c>
      <c r="H2174" s="15" t="s">
        <v>1</v>
      </c>
      <c r="I2174" s="15" t="s">
        <v>1</v>
      </c>
      <c r="J2174" s="15" t="s">
        <v>1</v>
      </c>
      <c r="K2174" s="15" t="s">
        <v>1</v>
      </c>
      <c r="L2174" s="15" t="s">
        <v>1</v>
      </c>
      <c r="M2174" s="15" t="s">
        <v>1</v>
      </c>
      <c r="N2174" s="12"/>
      <c r="O2174" s="12"/>
    </row>
    <row r="2175" spans="1:15" ht="15" customHeight="1" x14ac:dyDescent="0.25">
      <c r="A2175" s="9"/>
      <c r="B2175" s="63" t="s">
        <v>70</v>
      </c>
      <c r="C2175" s="64"/>
      <c r="D2175" s="11" t="s">
        <v>316</v>
      </c>
      <c r="E2175" s="11" t="s">
        <v>317</v>
      </c>
      <c r="F2175" s="15">
        <f>SUM(G2175:L2175)</f>
        <v>0</v>
      </c>
      <c r="G2175" s="15" t="s">
        <v>1</v>
      </c>
      <c r="H2175" s="15" t="s">
        <v>1</v>
      </c>
      <c r="I2175" s="15" t="s">
        <v>1</v>
      </c>
      <c r="J2175" s="15" t="s">
        <v>1</v>
      </c>
      <c r="K2175" s="15" t="s">
        <v>1</v>
      </c>
      <c r="L2175" s="15" t="s">
        <v>1</v>
      </c>
      <c r="M2175" s="15" t="s">
        <v>1</v>
      </c>
      <c r="N2175" s="12"/>
      <c r="O2175" s="12"/>
    </row>
    <row r="2176" spans="1:15" ht="15" customHeight="1" x14ac:dyDescent="0.25">
      <c r="A2176" s="9" t="s">
        <v>318</v>
      </c>
      <c r="B2176" s="75" t="s">
        <v>292</v>
      </c>
      <c r="C2176" s="76"/>
      <c r="D2176" s="11" t="s">
        <v>319</v>
      </c>
      <c r="E2176" s="11" t="s">
        <v>320</v>
      </c>
      <c r="F2176" s="14">
        <f>SUM(G2176:L2176)</f>
        <v>0</v>
      </c>
      <c r="G2176" s="14">
        <f t="shared" ref="G2176:M2176" si="448">SUM(G2178:G2180)</f>
        <v>0</v>
      </c>
      <c r="H2176" s="14">
        <f t="shared" si="448"/>
        <v>0</v>
      </c>
      <c r="I2176" s="14">
        <f t="shared" si="448"/>
        <v>0</v>
      </c>
      <c r="J2176" s="14">
        <f t="shared" si="448"/>
        <v>0</v>
      </c>
      <c r="K2176" s="14">
        <f t="shared" si="448"/>
        <v>0</v>
      </c>
      <c r="L2176" s="14">
        <f t="shared" si="448"/>
        <v>0</v>
      </c>
      <c r="M2176" s="14">
        <f t="shared" si="448"/>
        <v>0</v>
      </c>
      <c r="N2176" s="12"/>
      <c r="O2176" s="12"/>
    </row>
    <row r="2177" spans="1:15" ht="15" customHeight="1" x14ac:dyDescent="0.25">
      <c r="A2177" s="9"/>
      <c r="B2177" s="63" t="s">
        <v>67</v>
      </c>
      <c r="C2177" s="64"/>
      <c r="D2177" s="11" t="s">
        <v>1</v>
      </c>
      <c r="E2177" s="11" t="s">
        <v>1</v>
      </c>
      <c r="F2177" s="16" t="s">
        <v>1</v>
      </c>
      <c r="G2177" s="16" t="s">
        <v>1</v>
      </c>
      <c r="H2177" s="16" t="s">
        <v>1</v>
      </c>
      <c r="I2177" s="16" t="s">
        <v>1</v>
      </c>
      <c r="J2177" s="16" t="s">
        <v>1</v>
      </c>
      <c r="K2177" s="16" t="s">
        <v>1</v>
      </c>
      <c r="L2177" s="16" t="s">
        <v>1</v>
      </c>
      <c r="M2177" s="16" t="s">
        <v>1</v>
      </c>
      <c r="N2177" s="12"/>
      <c r="O2177" s="12"/>
    </row>
    <row r="2178" spans="1:15" ht="15" customHeight="1" x14ac:dyDescent="0.25">
      <c r="A2178" s="9"/>
      <c r="B2178" s="63" t="s">
        <v>68</v>
      </c>
      <c r="C2178" s="64"/>
      <c r="D2178" s="11" t="s">
        <v>319</v>
      </c>
      <c r="E2178" s="11" t="s">
        <v>320</v>
      </c>
      <c r="F2178" s="15">
        <f>SUM(G2178:L2178)</f>
        <v>0</v>
      </c>
      <c r="G2178" s="15" t="s">
        <v>1</v>
      </c>
      <c r="H2178" s="15" t="s">
        <v>1</v>
      </c>
      <c r="I2178" s="15" t="s">
        <v>1</v>
      </c>
      <c r="J2178" s="15" t="s">
        <v>1</v>
      </c>
      <c r="K2178" s="15" t="s">
        <v>1</v>
      </c>
      <c r="L2178" s="15" t="s">
        <v>1</v>
      </c>
      <c r="M2178" s="15" t="s">
        <v>1</v>
      </c>
      <c r="N2178" s="12"/>
      <c r="O2178" s="12"/>
    </row>
    <row r="2179" spans="1:15" ht="15" customHeight="1" x14ac:dyDescent="0.25">
      <c r="A2179" s="9"/>
      <c r="B2179" s="63" t="s">
        <v>69</v>
      </c>
      <c r="C2179" s="64"/>
      <c r="D2179" s="11" t="s">
        <v>319</v>
      </c>
      <c r="E2179" s="11" t="s">
        <v>320</v>
      </c>
      <c r="F2179" s="15">
        <f>SUM(G2179:L2179)</f>
        <v>0</v>
      </c>
      <c r="G2179" s="15" t="s">
        <v>1</v>
      </c>
      <c r="H2179" s="15" t="s">
        <v>1</v>
      </c>
      <c r="I2179" s="15" t="s">
        <v>1</v>
      </c>
      <c r="J2179" s="15" t="s">
        <v>1</v>
      </c>
      <c r="K2179" s="15" t="s">
        <v>1</v>
      </c>
      <c r="L2179" s="15" t="s">
        <v>1</v>
      </c>
      <c r="M2179" s="15" t="s">
        <v>1</v>
      </c>
      <c r="N2179" s="12"/>
      <c r="O2179" s="12"/>
    </row>
    <row r="2180" spans="1:15" ht="15" customHeight="1" x14ac:dyDescent="0.25">
      <c r="A2180" s="9"/>
      <c r="B2180" s="63" t="s">
        <v>70</v>
      </c>
      <c r="C2180" s="64"/>
      <c r="D2180" s="11" t="s">
        <v>319</v>
      </c>
      <c r="E2180" s="11" t="s">
        <v>320</v>
      </c>
      <c r="F2180" s="15">
        <f>SUM(G2180:L2180)</f>
        <v>0</v>
      </c>
      <c r="G2180" s="15" t="s">
        <v>1</v>
      </c>
      <c r="H2180" s="15" t="s">
        <v>1</v>
      </c>
      <c r="I2180" s="15" t="s">
        <v>1</v>
      </c>
      <c r="J2180" s="15" t="s">
        <v>1</v>
      </c>
      <c r="K2180" s="15" t="s">
        <v>1</v>
      </c>
      <c r="L2180" s="15" t="s">
        <v>1</v>
      </c>
      <c r="M2180" s="15" t="s">
        <v>1</v>
      </c>
      <c r="N2180" s="12"/>
      <c r="O2180" s="12"/>
    </row>
    <row r="2181" spans="1:15" s="28" customFormat="1" ht="15" customHeight="1" x14ac:dyDescent="0.25">
      <c r="A2181" s="28" t="s">
        <v>321</v>
      </c>
      <c r="B2181" s="75" t="s">
        <v>928</v>
      </c>
      <c r="C2181" s="76"/>
      <c r="D2181" s="11">
        <v>2516</v>
      </c>
      <c r="E2181" s="24" t="s">
        <v>934</v>
      </c>
      <c r="F2181" s="14">
        <f>SUM(G2181:L2181)</f>
        <v>0</v>
      </c>
      <c r="G2181" s="14">
        <f t="shared" ref="G2181:M2181" si="449">SUM(G2183:G2185)</f>
        <v>0</v>
      </c>
      <c r="H2181" s="14">
        <f t="shared" si="449"/>
        <v>0</v>
      </c>
      <c r="I2181" s="14">
        <f t="shared" si="449"/>
        <v>0</v>
      </c>
      <c r="J2181" s="14">
        <f t="shared" si="449"/>
        <v>0</v>
      </c>
      <c r="K2181" s="14">
        <f t="shared" si="449"/>
        <v>0</v>
      </c>
      <c r="L2181" s="14">
        <f t="shared" si="449"/>
        <v>0</v>
      </c>
      <c r="M2181" s="14">
        <f t="shared" si="449"/>
        <v>0</v>
      </c>
    </row>
    <row r="2182" spans="1:15" s="28" customFormat="1" ht="15" customHeight="1" x14ac:dyDescent="0.25">
      <c r="B2182" s="63" t="s">
        <v>67</v>
      </c>
      <c r="C2182" s="64"/>
      <c r="D2182" s="11" t="s">
        <v>1</v>
      </c>
      <c r="E2182" s="11" t="s">
        <v>1</v>
      </c>
      <c r="F2182" s="16" t="s">
        <v>1</v>
      </c>
      <c r="G2182" s="16" t="s">
        <v>1</v>
      </c>
      <c r="H2182" s="16" t="s">
        <v>1</v>
      </c>
      <c r="I2182" s="16" t="s">
        <v>1</v>
      </c>
      <c r="J2182" s="16" t="s">
        <v>1</v>
      </c>
      <c r="K2182" s="16" t="s">
        <v>1</v>
      </c>
      <c r="L2182" s="16" t="s">
        <v>1</v>
      </c>
      <c r="M2182" s="16" t="s">
        <v>1</v>
      </c>
    </row>
    <row r="2183" spans="1:15" s="28" customFormat="1" ht="15" customHeight="1" x14ac:dyDescent="0.25">
      <c r="B2183" s="63" t="s">
        <v>68</v>
      </c>
      <c r="C2183" s="64"/>
      <c r="D2183" s="11">
        <v>2516</v>
      </c>
      <c r="E2183" s="24" t="s">
        <v>934</v>
      </c>
      <c r="F2183" s="15">
        <f>SUM(G2183:L2183)</f>
        <v>0</v>
      </c>
      <c r="G2183" s="15" t="s">
        <v>1</v>
      </c>
      <c r="H2183" s="15" t="s">
        <v>1</v>
      </c>
      <c r="I2183" s="15" t="s">
        <v>1</v>
      </c>
      <c r="J2183" s="15" t="s">
        <v>1</v>
      </c>
      <c r="K2183" s="15" t="s">
        <v>1</v>
      </c>
      <c r="L2183" s="15" t="s">
        <v>1</v>
      </c>
      <c r="M2183" s="15" t="s">
        <v>1</v>
      </c>
    </row>
    <row r="2184" spans="1:15" s="28" customFormat="1" ht="15" customHeight="1" x14ac:dyDescent="0.25">
      <c r="B2184" s="63" t="s">
        <v>69</v>
      </c>
      <c r="C2184" s="64"/>
      <c r="D2184" s="11">
        <v>2516</v>
      </c>
      <c r="E2184" s="24" t="s">
        <v>934</v>
      </c>
      <c r="F2184" s="15">
        <f>SUM(G2184:L2184)</f>
        <v>0</v>
      </c>
      <c r="G2184" s="15" t="s">
        <v>1</v>
      </c>
      <c r="H2184" s="15" t="s">
        <v>1</v>
      </c>
      <c r="I2184" s="15" t="s">
        <v>1</v>
      </c>
      <c r="J2184" s="15" t="s">
        <v>1</v>
      </c>
      <c r="K2184" s="15" t="s">
        <v>1</v>
      </c>
      <c r="L2184" s="15" t="s">
        <v>1</v>
      </c>
      <c r="M2184" s="15" t="s">
        <v>1</v>
      </c>
    </row>
    <row r="2185" spans="1:15" s="28" customFormat="1" ht="15" customHeight="1" x14ac:dyDescent="0.25">
      <c r="B2185" s="63" t="s">
        <v>70</v>
      </c>
      <c r="C2185" s="64"/>
      <c r="D2185" s="11">
        <v>2516</v>
      </c>
      <c r="E2185" s="24" t="s">
        <v>934</v>
      </c>
      <c r="F2185" s="15">
        <f>SUM(G2185:L2185)</f>
        <v>0</v>
      </c>
      <c r="G2185" s="15" t="s">
        <v>1</v>
      </c>
      <c r="H2185" s="15" t="s">
        <v>1</v>
      </c>
      <c r="I2185" s="15" t="s">
        <v>1</v>
      </c>
      <c r="J2185" s="15" t="s">
        <v>1</v>
      </c>
      <c r="K2185" s="15" t="s">
        <v>1</v>
      </c>
      <c r="L2185" s="15" t="s">
        <v>1</v>
      </c>
      <c r="M2185" s="15" t="s">
        <v>1</v>
      </c>
    </row>
    <row r="2186" spans="1:15" ht="15" customHeight="1" x14ac:dyDescent="0.25">
      <c r="A2186" s="9" t="s">
        <v>321</v>
      </c>
      <c r="B2186" s="75" t="s">
        <v>322</v>
      </c>
      <c r="C2186" s="76"/>
      <c r="D2186" s="11" t="s">
        <v>323</v>
      </c>
      <c r="E2186" s="11" t="s">
        <v>324</v>
      </c>
      <c r="F2186" s="14">
        <f>SUM(G2186:L2186)</f>
        <v>0</v>
      </c>
      <c r="G2186" s="14">
        <f t="shared" ref="G2186:M2186" si="450">SUM(G2188:G2190)</f>
        <v>0</v>
      </c>
      <c r="H2186" s="14">
        <f t="shared" si="450"/>
        <v>0</v>
      </c>
      <c r="I2186" s="14">
        <f t="shared" si="450"/>
        <v>0</v>
      </c>
      <c r="J2186" s="14">
        <f t="shared" si="450"/>
        <v>0</v>
      </c>
      <c r="K2186" s="14">
        <f t="shared" si="450"/>
        <v>0</v>
      </c>
      <c r="L2186" s="14">
        <f t="shared" si="450"/>
        <v>0</v>
      </c>
      <c r="M2186" s="14">
        <f t="shared" si="450"/>
        <v>0</v>
      </c>
      <c r="N2186" s="12"/>
      <c r="O2186" s="12"/>
    </row>
    <row r="2187" spans="1:15" ht="15" customHeight="1" x14ac:dyDescent="0.25">
      <c r="A2187" s="9"/>
      <c r="B2187" s="63" t="s">
        <v>67</v>
      </c>
      <c r="C2187" s="64"/>
      <c r="D2187" s="11" t="s">
        <v>1</v>
      </c>
      <c r="E2187" s="11" t="s">
        <v>1</v>
      </c>
      <c r="F2187" s="16" t="s">
        <v>1</v>
      </c>
      <c r="G2187" s="16" t="s">
        <v>1</v>
      </c>
      <c r="H2187" s="16" t="s">
        <v>1</v>
      </c>
      <c r="I2187" s="16" t="s">
        <v>1</v>
      </c>
      <c r="J2187" s="16" t="s">
        <v>1</v>
      </c>
      <c r="K2187" s="16" t="s">
        <v>1</v>
      </c>
      <c r="L2187" s="16" t="s">
        <v>1</v>
      </c>
      <c r="M2187" s="16" t="s">
        <v>1</v>
      </c>
      <c r="N2187" s="12"/>
      <c r="O2187" s="12"/>
    </row>
    <row r="2188" spans="1:15" ht="15" customHeight="1" x14ac:dyDescent="0.25">
      <c r="A2188" s="9"/>
      <c r="B2188" s="63" t="s">
        <v>68</v>
      </c>
      <c r="C2188" s="64"/>
      <c r="D2188" s="11" t="s">
        <v>323</v>
      </c>
      <c r="E2188" s="11" t="s">
        <v>324</v>
      </c>
      <c r="F2188" s="15">
        <f>SUM(G2188:L2188)</f>
        <v>0</v>
      </c>
      <c r="G2188" s="15" t="s">
        <v>1</v>
      </c>
      <c r="H2188" s="15" t="s">
        <v>1</v>
      </c>
      <c r="I2188" s="15" t="s">
        <v>1</v>
      </c>
      <c r="J2188" s="15" t="s">
        <v>1</v>
      </c>
      <c r="K2188" s="15" t="s">
        <v>1</v>
      </c>
      <c r="L2188" s="15" t="s">
        <v>1</v>
      </c>
      <c r="M2188" s="15" t="s">
        <v>1</v>
      </c>
      <c r="N2188" s="12"/>
      <c r="O2188" s="12"/>
    </row>
    <row r="2189" spans="1:15" ht="15" customHeight="1" x14ac:dyDescent="0.25">
      <c r="A2189" s="9"/>
      <c r="B2189" s="63" t="s">
        <v>69</v>
      </c>
      <c r="C2189" s="64"/>
      <c r="D2189" s="11" t="s">
        <v>323</v>
      </c>
      <c r="E2189" s="11" t="s">
        <v>324</v>
      </c>
      <c r="F2189" s="15">
        <f>SUM(G2189:L2189)</f>
        <v>0</v>
      </c>
      <c r="G2189" s="15" t="s">
        <v>1</v>
      </c>
      <c r="H2189" s="15" t="s">
        <v>1</v>
      </c>
      <c r="I2189" s="15" t="s">
        <v>1</v>
      </c>
      <c r="J2189" s="15" t="s">
        <v>1</v>
      </c>
      <c r="K2189" s="15" t="s">
        <v>1</v>
      </c>
      <c r="L2189" s="15" t="s">
        <v>1</v>
      </c>
      <c r="M2189" s="15" t="s">
        <v>1</v>
      </c>
      <c r="N2189" s="12"/>
      <c r="O2189" s="12"/>
    </row>
    <row r="2190" spans="1:15" ht="15" customHeight="1" x14ac:dyDescent="0.25">
      <c r="A2190" s="9"/>
      <c r="B2190" s="63" t="s">
        <v>70</v>
      </c>
      <c r="C2190" s="64"/>
      <c r="D2190" s="11" t="s">
        <v>323</v>
      </c>
      <c r="E2190" s="11" t="s">
        <v>324</v>
      </c>
      <c r="F2190" s="15">
        <f>SUM(G2190:L2190)</f>
        <v>0</v>
      </c>
      <c r="G2190" s="15" t="s">
        <v>1</v>
      </c>
      <c r="H2190" s="15" t="s">
        <v>1</v>
      </c>
      <c r="I2190" s="15" t="s">
        <v>1</v>
      </c>
      <c r="J2190" s="15" t="s">
        <v>1</v>
      </c>
      <c r="K2190" s="15" t="s">
        <v>1</v>
      </c>
      <c r="L2190" s="15" t="s">
        <v>1</v>
      </c>
      <c r="M2190" s="15" t="s">
        <v>1</v>
      </c>
      <c r="N2190" s="12"/>
      <c r="O2190" s="12"/>
    </row>
    <row r="2191" spans="1:15" ht="15" customHeight="1" x14ac:dyDescent="0.25">
      <c r="A2191" s="9" t="s">
        <v>325</v>
      </c>
      <c r="B2191" s="75" t="s">
        <v>326</v>
      </c>
      <c r="C2191" s="76"/>
      <c r="D2191" s="11" t="s">
        <v>327</v>
      </c>
      <c r="E2191" s="11" t="s">
        <v>328</v>
      </c>
      <c r="F2191" s="14">
        <f>SUM(G2191:L2191)</f>
        <v>0</v>
      </c>
      <c r="G2191" s="14">
        <f t="shared" ref="G2191:M2191" si="451">SUM(G2193:G2195)</f>
        <v>0</v>
      </c>
      <c r="H2191" s="14">
        <f t="shared" si="451"/>
        <v>0</v>
      </c>
      <c r="I2191" s="14">
        <f t="shared" si="451"/>
        <v>0</v>
      </c>
      <c r="J2191" s="14">
        <f t="shared" si="451"/>
        <v>0</v>
      </c>
      <c r="K2191" s="14">
        <f t="shared" si="451"/>
        <v>0</v>
      </c>
      <c r="L2191" s="14">
        <f t="shared" si="451"/>
        <v>0</v>
      </c>
      <c r="M2191" s="14">
        <f t="shared" si="451"/>
        <v>0</v>
      </c>
      <c r="N2191" s="12"/>
      <c r="O2191" s="12"/>
    </row>
    <row r="2192" spans="1:15" ht="15" customHeight="1" x14ac:dyDescent="0.25">
      <c r="A2192" s="9"/>
      <c r="B2192" s="63" t="s">
        <v>67</v>
      </c>
      <c r="C2192" s="64"/>
      <c r="D2192" s="11" t="s">
        <v>1</v>
      </c>
      <c r="E2192" s="11" t="s">
        <v>1</v>
      </c>
      <c r="F2192" s="16" t="s">
        <v>1</v>
      </c>
      <c r="G2192" s="16" t="s">
        <v>1</v>
      </c>
      <c r="H2192" s="16" t="s">
        <v>1</v>
      </c>
      <c r="I2192" s="16" t="s">
        <v>1</v>
      </c>
      <c r="J2192" s="16" t="s">
        <v>1</v>
      </c>
      <c r="K2192" s="16" t="s">
        <v>1</v>
      </c>
      <c r="L2192" s="16" t="s">
        <v>1</v>
      </c>
      <c r="M2192" s="16" t="s">
        <v>1</v>
      </c>
      <c r="N2192" s="12"/>
      <c r="O2192" s="12"/>
    </row>
    <row r="2193" spans="1:15" ht="15" customHeight="1" x14ac:dyDescent="0.25">
      <c r="A2193" s="9"/>
      <c r="B2193" s="63" t="s">
        <v>68</v>
      </c>
      <c r="C2193" s="64"/>
      <c r="D2193" s="11" t="s">
        <v>327</v>
      </c>
      <c r="E2193" s="11" t="s">
        <v>328</v>
      </c>
      <c r="F2193" s="15">
        <f>SUM(G2193:L2193)</f>
        <v>0</v>
      </c>
      <c r="G2193" s="15" t="s">
        <v>1</v>
      </c>
      <c r="H2193" s="15" t="s">
        <v>1</v>
      </c>
      <c r="I2193" s="15" t="s">
        <v>1</v>
      </c>
      <c r="J2193" s="15" t="s">
        <v>1</v>
      </c>
      <c r="K2193" s="15" t="s">
        <v>1</v>
      </c>
      <c r="L2193" s="15" t="s">
        <v>1</v>
      </c>
      <c r="M2193" s="15" t="s">
        <v>1</v>
      </c>
      <c r="N2193" s="12"/>
      <c r="O2193" s="12"/>
    </row>
    <row r="2194" spans="1:15" ht="15" customHeight="1" x14ac:dyDescent="0.25">
      <c r="A2194" s="9"/>
      <c r="B2194" s="63" t="s">
        <v>69</v>
      </c>
      <c r="C2194" s="64"/>
      <c r="D2194" s="11" t="s">
        <v>327</v>
      </c>
      <c r="E2194" s="11" t="s">
        <v>328</v>
      </c>
      <c r="F2194" s="15">
        <f>SUM(G2194:L2194)</f>
        <v>0</v>
      </c>
      <c r="G2194" s="15" t="s">
        <v>1</v>
      </c>
      <c r="H2194" s="15" t="s">
        <v>1</v>
      </c>
      <c r="I2194" s="15" t="s">
        <v>1</v>
      </c>
      <c r="J2194" s="15" t="s">
        <v>1</v>
      </c>
      <c r="K2194" s="15" t="s">
        <v>1</v>
      </c>
      <c r="L2194" s="15" t="s">
        <v>1</v>
      </c>
      <c r="M2194" s="15" t="s">
        <v>1</v>
      </c>
      <c r="N2194" s="12"/>
      <c r="O2194" s="12"/>
    </row>
    <row r="2195" spans="1:15" ht="15" customHeight="1" x14ac:dyDescent="0.25">
      <c r="A2195" s="9"/>
      <c r="B2195" s="63" t="s">
        <v>70</v>
      </c>
      <c r="C2195" s="64"/>
      <c r="D2195" s="11" t="s">
        <v>327</v>
      </c>
      <c r="E2195" s="11" t="s">
        <v>328</v>
      </c>
      <c r="F2195" s="15">
        <f>SUM(G2195:L2195)</f>
        <v>0</v>
      </c>
      <c r="G2195" s="15" t="s">
        <v>1</v>
      </c>
      <c r="H2195" s="15" t="s">
        <v>1</v>
      </c>
      <c r="I2195" s="15" t="s">
        <v>1</v>
      </c>
      <c r="J2195" s="15" t="s">
        <v>1</v>
      </c>
      <c r="K2195" s="15" t="s">
        <v>1</v>
      </c>
      <c r="L2195" s="15" t="s">
        <v>1</v>
      </c>
      <c r="M2195" s="15" t="s">
        <v>1</v>
      </c>
      <c r="N2195" s="12"/>
      <c r="O2195" s="12"/>
    </row>
    <row r="2196" spans="1:15" ht="15" customHeight="1" x14ac:dyDescent="0.25">
      <c r="A2196" s="9" t="s">
        <v>329</v>
      </c>
      <c r="B2196" s="75" t="s">
        <v>330</v>
      </c>
      <c r="C2196" s="76"/>
      <c r="D2196" s="11" t="s">
        <v>331</v>
      </c>
      <c r="E2196" s="11" t="s">
        <v>165</v>
      </c>
      <c r="F2196" s="14">
        <f>SUM(G2196:L2196)</f>
        <v>5559692.8699999992</v>
      </c>
      <c r="G2196" s="14">
        <f t="shared" ref="G2196:M2196" si="452">SUM(G2198:G2200)</f>
        <v>2624395.11</v>
      </c>
      <c r="H2196" s="14">
        <f t="shared" si="452"/>
        <v>0</v>
      </c>
      <c r="I2196" s="14">
        <f t="shared" si="452"/>
        <v>0</v>
      </c>
      <c r="J2196" s="14">
        <f t="shared" si="452"/>
        <v>0</v>
      </c>
      <c r="K2196" s="14">
        <f t="shared" si="452"/>
        <v>0</v>
      </c>
      <c r="L2196" s="14">
        <f t="shared" si="452"/>
        <v>2935297.76</v>
      </c>
      <c r="M2196" s="14">
        <f t="shared" si="452"/>
        <v>0</v>
      </c>
      <c r="N2196" s="12"/>
      <c r="O2196" s="12"/>
    </row>
    <row r="2197" spans="1:15" ht="15" customHeight="1" x14ac:dyDescent="0.25">
      <c r="A2197" s="9"/>
      <c r="B2197" s="93" t="s">
        <v>67</v>
      </c>
      <c r="C2197" s="94"/>
      <c r="D2197" s="11" t="s">
        <v>1</v>
      </c>
      <c r="E2197" s="11" t="s">
        <v>1</v>
      </c>
      <c r="F2197" s="16" t="s">
        <v>1</v>
      </c>
      <c r="G2197" s="16" t="s">
        <v>1</v>
      </c>
      <c r="H2197" s="16" t="s">
        <v>1</v>
      </c>
      <c r="I2197" s="16" t="s">
        <v>1</v>
      </c>
      <c r="J2197" s="16" t="s">
        <v>1</v>
      </c>
      <c r="K2197" s="16" t="s">
        <v>1</v>
      </c>
      <c r="L2197" s="16" t="s">
        <v>1</v>
      </c>
      <c r="M2197" s="16" t="s">
        <v>1</v>
      </c>
      <c r="N2197" s="12"/>
      <c r="O2197" s="12"/>
    </row>
    <row r="2198" spans="1:15" ht="15" customHeight="1" x14ac:dyDescent="0.25">
      <c r="A2198" s="9"/>
      <c r="B2198" s="93" t="s">
        <v>68</v>
      </c>
      <c r="C2198" s="94"/>
      <c r="D2198" s="11" t="s">
        <v>331</v>
      </c>
      <c r="E2198" s="11" t="s">
        <v>165</v>
      </c>
      <c r="F2198" s="15">
        <f>SUM(G2198:L2198)</f>
        <v>5559692.8699999992</v>
      </c>
      <c r="G2198" s="15">
        <f t="shared" ref="G2198:M2198" si="453">G2203+G2233</f>
        <v>2624395.11</v>
      </c>
      <c r="H2198" s="15">
        <f t="shared" si="453"/>
        <v>0</v>
      </c>
      <c r="I2198" s="15">
        <f t="shared" si="453"/>
        <v>0</v>
      </c>
      <c r="J2198" s="15">
        <f t="shared" si="453"/>
        <v>0</v>
      </c>
      <c r="K2198" s="15">
        <f t="shared" si="453"/>
        <v>0</v>
      </c>
      <c r="L2198" s="15">
        <f t="shared" si="453"/>
        <v>2935297.76</v>
      </c>
      <c r="M2198" s="15">
        <f t="shared" si="453"/>
        <v>0</v>
      </c>
      <c r="N2198" s="12"/>
      <c r="O2198" s="12"/>
    </row>
    <row r="2199" spans="1:15" ht="15" customHeight="1" x14ac:dyDescent="0.25">
      <c r="A2199" s="9"/>
      <c r="B2199" s="93" t="s">
        <v>69</v>
      </c>
      <c r="C2199" s="94"/>
      <c r="D2199" s="11" t="s">
        <v>331</v>
      </c>
      <c r="E2199" s="11" t="s">
        <v>165</v>
      </c>
      <c r="F2199" s="15">
        <f>SUM(G2199:L2199)</f>
        <v>0</v>
      </c>
      <c r="G2199" s="15" t="s">
        <v>1</v>
      </c>
      <c r="H2199" s="15" t="s">
        <v>1</v>
      </c>
      <c r="I2199" s="15" t="s">
        <v>1</v>
      </c>
      <c r="J2199" s="15" t="s">
        <v>1</v>
      </c>
      <c r="K2199" s="15" t="s">
        <v>1</v>
      </c>
      <c r="L2199" s="15">
        <f>L2204+L2234</f>
        <v>0</v>
      </c>
      <c r="M2199" s="15" t="s">
        <v>1</v>
      </c>
      <c r="N2199" s="12"/>
      <c r="O2199" s="12"/>
    </row>
    <row r="2200" spans="1:15" ht="15" customHeight="1" x14ac:dyDescent="0.25">
      <c r="A2200" s="9"/>
      <c r="B2200" s="93" t="s">
        <v>70</v>
      </c>
      <c r="C2200" s="94"/>
      <c r="D2200" s="11" t="s">
        <v>331</v>
      </c>
      <c r="E2200" s="11" t="s">
        <v>165</v>
      </c>
      <c r="F2200" s="15">
        <f>SUM(G2200:L2200)</f>
        <v>0</v>
      </c>
      <c r="G2200" s="15" t="s">
        <v>1</v>
      </c>
      <c r="H2200" s="15" t="s">
        <v>1</v>
      </c>
      <c r="I2200" s="15" t="s">
        <v>1</v>
      </c>
      <c r="J2200" s="15" t="s">
        <v>1</v>
      </c>
      <c r="K2200" s="15" t="s">
        <v>1</v>
      </c>
      <c r="L2200" s="15">
        <f>L2205+L2235</f>
        <v>0</v>
      </c>
      <c r="M2200" s="15" t="s">
        <v>1</v>
      </c>
      <c r="N2200" s="12"/>
      <c r="O2200" s="12"/>
    </row>
    <row r="2201" spans="1:15" ht="15" customHeight="1" x14ac:dyDescent="0.25">
      <c r="A2201" s="9" t="s">
        <v>332</v>
      </c>
      <c r="B2201" s="75" t="s">
        <v>333</v>
      </c>
      <c r="C2201" s="76"/>
      <c r="D2201" s="11" t="s">
        <v>334</v>
      </c>
      <c r="E2201" s="11" t="s">
        <v>165</v>
      </c>
      <c r="F2201" s="14">
        <f>SUM(G2201:L2201)</f>
        <v>0</v>
      </c>
      <c r="G2201" s="14">
        <f t="shared" ref="G2201:M2201" si="454">SUM(G2203:G2205)</f>
        <v>0</v>
      </c>
      <c r="H2201" s="14">
        <f t="shared" si="454"/>
        <v>0</v>
      </c>
      <c r="I2201" s="14">
        <f t="shared" si="454"/>
        <v>0</v>
      </c>
      <c r="J2201" s="14">
        <f t="shared" si="454"/>
        <v>0</v>
      </c>
      <c r="K2201" s="14">
        <f t="shared" si="454"/>
        <v>0</v>
      </c>
      <c r="L2201" s="14">
        <f t="shared" si="454"/>
        <v>0</v>
      </c>
      <c r="M2201" s="14">
        <f t="shared" si="454"/>
        <v>0</v>
      </c>
      <c r="N2201" s="12"/>
      <c r="O2201" s="12"/>
    </row>
    <row r="2202" spans="1:15" ht="15" customHeight="1" x14ac:dyDescent="0.25">
      <c r="A2202" s="9"/>
      <c r="B2202" s="65" t="s">
        <v>67</v>
      </c>
      <c r="C2202" s="66"/>
      <c r="D2202" s="11" t="s">
        <v>1</v>
      </c>
      <c r="E2202" s="11" t="s">
        <v>1</v>
      </c>
      <c r="F2202" s="16" t="s">
        <v>1</v>
      </c>
      <c r="G2202" s="16" t="s">
        <v>1</v>
      </c>
      <c r="H2202" s="16" t="s">
        <v>1</v>
      </c>
      <c r="I2202" s="16" t="s">
        <v>1</v>
      </c>
      <c r="J2202" s="16" t="s">
        <v>1</v>
      </c>
      <c r="K2202" s="16" t="s">
        <v>1</v>
      </c>
      <c r="L2202" s="16" t="s">
        <v>1</v>
      </c>
      <c r="M2202" s="16" t="s">
        <v>1</v>
      </c>
      <c r="N2202" s="12"/>
      <c r="O2202" s="12"/>
    </row>
    <row r="2203" spans="1:15" ht="30" customHeight="1" x14ac:dyDescent="0.25">
      <c r="A2203" s="9"/>
      <c r="B2203" s="65" t="s">
        <v>68</v>
      </c>
      <c r="C2203" s="66"/>
      <c r="D2203" s="11" t="s">
        <v>334</v>
      </c>
      <c r="E2203" s="11" t="s">
        <v>165</v>
      </c>
      <c r="F2203" s="15">
        <f>SUM(G2203:L2203)</f>
        <v>0</v>
      </c>
      <c r="G2203" s="15">
        <v>0</v>
      </c>
      <c r="H2203" s="15"/>
      <c r="I2203" s="15">
        <v>0</v>
      </c>
      <c r="J2203" s="15">
        <v>0</v>
      </c>
      <c r="K2203" s="15"/>
      <c r="L2203" s="15">
        <v>0</v>
      </c>
      <c r="M2203" s="15">
        <v>0</v>
      </c>
      <c r="N2203" s="12"/>
      <c r="O2203" s="12"/>
    </row>
    <row r="2204" spans="1:15" x14ac:dyDescent="0.25">
      <c r="A2204" s="9"/>
      <c r="B2204" s="65" t="s">
        <v>69</v>
      </c>
      <c r="C2204" s="66"/>
      <c r="D2204" s="11" t="s">
        <v>334</v>
      </c>
      <c r="E2204" s="11" t="s">
        <v>165</v>
      </c>
      <c r="F2204" s="15">
        <f>SUM(G2204:L2204)</f>
        <v>0</v>
      </c>
      <c r="G2204" s="15"/>
      <c r="H2204" s="15"/>
      <c r="I2204" s="15"/>
      <c r="J2204" s="15"/>
      <c r="K2204" s="15"/>
      <c r="L2204" s="15">
        <v>0</v>
      </c>
      <c r="M2204" s="15"/>
      <c r="N2204" s="12"/>
      <c r="O2204" s="12"/>
    </row>
    <row r="2205" spans="1:15" x14ac:dyDescent="0.25">
      <c r="A2205" s="9"/>
      <c r="B2205" s="65" t="s">
        <v>70</v>
      </c>
      <c r="C2205" s="66"/>
      <c r="D2205" s="11" t="s">
        <v>334</v>
      </c>
      <c r="E2205" s="11" t="s">
        <v>165</v>
      </c>
      <c r="F2205" s="15">
        <f>SUM(G2205:L2205)</f>
        <v>0</v>
      </c>
      <c r="G2205" s="15"/>
      <c r="H2205" s="15"/>
      <c r="I2205" s="15"/>
      <c r="J2205" s="15"/>
      <c r="K2205" s="15"/>
      <c r="L2205" s="15">
        <v>0</v>
      </c>
      <c r="M2205" s="15"/>
      <c r="N2205" s="12"/>
      <c r="O2205" s="12"/>
    </row>
    <row r="2206" spans="1:15" ht="15" customHeight="1" x14ac:dyDescent="0.25">
      <c r="A2206" s="9" t="s">
        <v>335</v>
      </c>
      <c r="B2206" s="75" t="s">
        <v>336</v>
      </c>
      <c r="C2206" s="76"/>
      <c r="D2206" s="11" t="s">
        <v>337</v>
      </c>
      <c r="E2206" s="11" t="s">
        <v>338</v>
      </c>
      <c r="F2206" s="14">
        <f>SUM(G2206:L2206)</f>
        <v>0</v>
      </c>
      <c r="G2206" s="14">
        <f t="shared" ref="G2206:M2206" si="455">SUM(G2208:G2210)</f>
        <v>0</v>
      </c>
      <c r="H2206" s="14">
        <f t="shared" si="455"/>
        <v>0</v>
      </c>
      <c r="I2206" s="14">
        <f t="shared" si="455"/>
        <v>0</v>
      </c>
      <c r="J2206" s="14">
        <f t="shared" si="455"/>
        <v>0</v>
      </c>
      <c r="K2206" s="14">
        <f t="shared" si="455"/>
        <v>0</v>
      </c>
      <c r="L2206" s="14">
        <f t="shared" si="455"/>
        <v>0</v>
      </c>
      <c r="M2206" s="14">
        <f t="shared" si="455"/>
        <v>0</v>
      </c>
      <c r="N2206" s="12"/>
      <c r="O2206" s="12"/>
    </row>
    <row r="2207" spans="1:15" ht="15" customHeight="1" x14ac:dyDescent="0.25">
      <c r="A2207" s="9"/>
      <c r="B2207" s="63" t="s">
        <v>67</v>
      </c>
      <c r="C2207" s="64"/>
      <c r="D2207" s="11" t="s">
        <v>1</v>
      </c>
      <c r="E2207" s="11" t="s">
        <v>1</v>
      </c>
      <c r="F2207" s="16" t="s">
        <v>1</v>
      </c>
      <c r="G2207" s="16" t="s">
        <v>1</v>
      </c>
      <c r="H2207" s="16" t="s">
        <v>1</v>
      </c>
      <c r="I2207" s="16" t="s">
        <v>1</v>
      </c>
      <c r="J2207" s="16" t="s">
        <v>1</v>
      </c>
      <c r="K2207" s="16" t="s">
        <v>1</v>
      </c>
      <c r="L2207" s="16" t="s">
        <v>1</v>
      </c>
      <c r="M2207" s="16" t="s">
        <v>1</v>
      </c>
      <c r="N2207" s="12"/>
      <c r="O2207" s="12"/>
    </row>
    <row r="2208" spans="1:15" ht="15" customHeight="1" x14ac:dyDescent="0.25">
      <c r="A2208" s="9"/>
      <c r="B2208" s="63" t="s">
        <v>68</v>
      </c>
      <c r="C2208" s="64"/>
      <c r="D2208" s="11" t="s">
        <v>337</v>
      </c>
      <c r="E2208" s="11" t="s">
        <v>338</v>
      </c>
      <c r="F2208" s="15">
        <f>SUM(G2208:L2208)</f>
        <v>0</v>
      </c>
      <c r="G2208" s="15" t="s">
        <v>1</v>
      </c>
      <c r="H2208" s="15" t="s">
        <v>1</v>
      </c>
      <c r="I2208" s="15" t="s">
        <v>1</v>
      </c>
      <c r="J2208" s="15" t="s">
        <v>1</v>
      </c>
      <c r="K2208" s="15" t="s">
        <v>1</v>
      </c>
      <c r="L2208" s="15" t="s">
        <v>1</v>
      </c>
      <c r="M2208" s="15" t="s">
        <v>1</v>
      </c>
      <c r="N2208" s="12"/>
      <c r="O2208" s="12"/>
    </row>
    <row r="2209" spans="1:15" ht="15" customHeight="1" x14ac:dyDescent="0.25">
      <c r="A2209" s="9"/>
      <c r="B2209" s="63" t="s">
        <v>69</v>
      </c>
      <c r="C2209" s="64"/>
      <c r="D2209" s="11" t="s">
        <v>337</v>
      </c>
      <c r="E2209" s="11" t="s">
        <v>338</v>
      </c>
      <c r="F2209" s="15">
        <f>SUM(G2209:L2209)</f>
        <v>0</v>
      </c>
      <c r="G2209" s="15" t="s">
        <v>1</v>
      </c>
      <c r="H2209" s="15" t="s">
        <v>1</v>
      </c>
      <c r="I2209" s="15" t="s">
        <v>1</v>
      </c>
      <c r="J2209" s="15" t="s">
        <v>1</v>
      </c>
      <c r="K2209" s="15" t="s">
        <v>1</v>
      </c>
      <c r="L2209" s="15" t="s">
        <v>1</v>
      </c>
      <c r="M2209" s="15" t="s">
        <v>1</v>
      </c>
      <c r="N2209" s="12"/>
      <c r="O2209" s="12"/>
    </row>
    <row r="2210" spans="1:15" ht="15" customHeight="1" x14ac:dyDescent="0.25">
      <c r="A2210" s="9"/>
      <c r="B2210" s="63" t="s">
        <v>70</v>
      </c>
      <c r="C2210" s="64"/>
      <c r="D2210" s="11" t="s">
        <v>337</v>
      </c>
      <c r="E2210" s="11" t="s">
        <v>338</v>
      </c>
      <c r="F2210" s="15">
        <f>SUM(G2210:L2210)</f>
        <v>0</v>
      </c>
      <c r="G2210" s="15" t="s">
        <v>1</v>
      </c>
      <c r="H2210" s="15" t="s">
        <v>1</v>
      </c>
      <c r="I2210" s="15" t="s">
        <v>1</v>
      </c>
      <c r="J2210" s="15" t="s">
        <v>1</v>
      </c>
      <c r="K2210" s="15" t="s">
        <v>1</v>
      </c>
      <c r="L2210" s="15" t="s">
        <v>1</v>
      </c>
      <c r="M2210" s="15" t="s">
        <v>1</v>
      </c>
      <c r="N2210" s="12"/>
      <c r="O2210" s="12"/>
    </row>
    <row r="2211" spans="1:15" ht="15" customHeight="1" x14ac:dyDescent="0.25">
      <c r="A2211" s="9" t="s">
        <v>339</v>
      </c>
      <c r="B2211" s="75" t="s">
        <v>340</v>
      </c>
      <c r="C2211" s="76"/>
      <c r="D2211" s="11" t="s">
        <v>341</v>
      </c>
      <c r="E2211" s="11" t="s">
        <v>338</v>
      </c>
      <c r="F2211" s="14">
        <f>SUM(G2211:L2211)</f>
        <v>0</v>
      </c>
      <c r="G2211" s="14">
        <f t="shared" ref="G2211:M2211" si="456">SUM(G2213:G2215)</f>
        <v>0</v>
      </c>
      <c r="H2211" s="14">
        <f t="shared" si="456"/>
        <v>0</v>
      </c>
      <c r="I2211" s="14">
        <f t="shared" si="456"/>
        <v>0</v>
      </c>
      <c r="J2211" s="14">
        <f t="shared" si="456"/>
        <v>0</v>
      </c>
      <c r="K2211" s="14">
        <f t="shared" si="456"/>
        <v>0</v>
      </c>
      <c r="L2211" s="14">
        <f t="shared" si="456"/>
        <v>0</v>
      </c>
      <c r="M2211" s="14">
        <f t="shared" si="456"/>
        <v>0</v>
      </c>
      <c r="N2211" s="12"/>
      <c r="O2211" s="12"/>
    </row>
    <row r="2212" spans="1:15" ht="15" customHeight="1" x14ac:dyDescent="0.25">
      <c r="A2212" s="9"/>
      <c r="B2212" s="63" t="s">
        <v>67</v>
      </c>
      <c r="C2212" s="64"/>
      <c r="D2212" s="11" t="s">
        <v>1</v>
      </c>
      <c r="E2212" s="11" t="s">
        <v>1</v>
      </c>
      <c r="F2212" s="16" t="s">
        <v>1</v>
      </c>
      <c r="G2212" s="16" t="s">
        <v>1</v>
      </c>
      <c r="H2212" s="16" t="s">
        <v>1</v>
      </c>
      <c r="I2212" s="16" t="s">
        <v>1</v>
      </c>
      <c r="J2212" s="16" t="s">
        <v>1</v>
      </c>
      <c r="K2212" s="16" t="s">
        <v>1</v>
      </c>
      <c r="L2212" s="16" t="s">
        <v>1</v>
      </c>
      <c r="M2212" s="16" t="s">
        <v>1</v>
      </c>
      <c r="N2212" s="12"/>
      <c r="O2212" s="12"/>
    </row>
    <row r="2213" spans="1:15" ht="15" customHeight="1" x14ac:dyDescent="0.25">
      <c r="A2213" s="9"/>
      <c r="B2213" s="63" t="s">
        <v>68</v>
      </c>
      <c r="C2213" s="64"/>
      <c r="D2213" s="11" t="s">
        <v>341</v>
      </c>
      <c r="E2213" s="11" t="s">
        <v>338</v>
      </c>
      <c r="F2213" s="15">
        <f>SUM(G2213:L2213)</f>
        <v>0</v>
      </c>
      <c r="G2213" s="15" t="s">
        <v>1</v>
      </c>
      <c r="H2213" s="15" t="s">
        <v>1</v>
      </c>
      <c r="I2213" s="15" t="s">
        <v>1</v>
      </c>
      <c r="J2213" s="15" t="s">
        <v>1</v>
      </c>
      <c r="K2213" s="15" t="s">
        <v>1</v>
      </c>
      <c r="L2213" s="15" t="s">
        <v>1</v>
      </c>
      <c r="M2213" s="15" t="s">
        <v>1</v>
      </c>
      <c r="N2213" s="12"/>
      <c r="O2213" s="12"/>
    </row>
    <row r="2214" spans="1:15" ht="15" customHeight="1" x14ac:dyDescent="0.25">
      <c r="A2214" s="9"/>
      <c r="B2214" s="63" t="s">
        <v>69</v>
      </c>
      <c r="C2214" s="64"/>
      <c r="D2214" s="11" t="s">
        <v>341</v>
      </c>
      <c r="E2214" s="11" t="s">
        <v>338</v>
      </c>
      <c r="F2214" s="15">
        <f>SUM(G2214:L2214)</f>
        <v>0</v>
      </c>
      <c r="G2214" s="15" t="s">
        <v>1</v>
      </c>
      <c r="H2214" s="15" t="s">
        <v>1</v>
      </c>
      <c r="I2214" s="15" t="s">
        <v>1</v>
      </c>
      <c r="J2214" s="15" t="s">
        <v>1</v>
      </c>
      <c r="K2214" s="15" t="s">
        <v>1</v>
      </c>
      <c r="L2214" s="15" t="s">
        <v>1</v>
      </c>
      <c r="M2214" s="15" t="s">
        <v>1</v>
      </c>
      <c r="N2214" s="12"/>
      <c r="O2214" s="12"/>
    </row>
    <row r="2215" spans="1:15" ht="15" customHeight="1" x14ac:dyDescent="0.25">
      <c r="A2215" s="9"/>
      <c r="B2215" s="63" t="s">
        <v>70</v>
      </c>
      <c r="C2215" s="64"/>
      <c r="D2215" s="11" t="s">
        <v>341</v>
      </c>
      <c r="E2215" s="11" t="s">
        <v>338</v>
      </c>
      <c r="F2215" s="15">
        <f>SUM(G2215:L2215)</f>
        <v>0</v>
      </c>
      <c r="G2215" s="15" t="s">
        <v>1</v>
      </c>
      <c r="H2215" s="15" t="s">
        <v>1</v>
      </c>
      <c r="I2215" s="15" t="s">
        <v>1</v>
      </c>
      <c r="J2215" s="15" t="s">
        <v>1</v>
      </c>
      <c r="K2215" s="15" t="s">
        <v>1</v>
      </c>
      <c r="L2215" s="15" t="s">
        <v>1</v>
      </c>
      <c r="M2215" s="15" t="s">
        <v>1</v>
      </c>
      <c r="N2215" s="12"/>
      <c r="O2215" s="12"/>
    </row>
    <row r="2216" spans="1:15" ht="15" customHeight="1" x14ac:dyDescent="0.25">
      <c r="A2216" s="9" t="s">
        <v>342</v>
      </c>
      <c r="B2216" s="75" t="s">
        <v>202</v>
      </c>
      <c r="C2216" s="76"/>
      <c r="D2216" s="11" t="s">
        <v>343</v>
      </c>
      <c r="E2216" s="11" t="s">
        <v>344</v>
      </c>
      <c r="F2216" s="14">
        <f>SUM(G2216:L2216)</f>
        <v>0</v>
      </c>
      <c r="G2216" s="14">
        <f t="shared" ref="G2216:M2216" si="457">SUM(G2218:G2220)</f>
        <v>0</v>
      </c>
      <c r="H2216" s="14">
        <f t="shared" si="457"/>
        <v>0</v>
      </c>
      <c r="I2216" s="14">
        <f t="shared" si="457"/>
        <v>0</v>
      </c>
      <c r="J2216" s="14">
        <f t="shared" si="457"/>
        <v>0</v>
      </c>
      <c r="K2216" s="14">
        <f t="shared" si="457"/>
        <v>0</v>
      </c>
      <c r="L2216" s="14">
        <f t="shared" si="457"/>
        <v>0</v>
      </c>
      <c r="M2216" s="14">
        <f t="shared" si="457"/>
        <v>0</v>
      </c>
      <c r="N2216" s="12"/>
      <c r="O2216" s="12"/>
    </row>
    <row r="2217" spans="1:15" ht="15" customHeight="1" x14ac:dyDescent="0.25">
      <c r="A2217" s="9"/>
      <c r="B2217" s="63" t="s">
        <v>67</v>
      </c>
      <c r="C2217" s="64"/>
      <c r="D2217" s="11" t="s">
        <v>1</v>
      </c>
      <c r="E2217" s="11" t="s">
        <v>1</v>
      </c>
      <c r="F2217" s="16" t="s">
        <v>1</v>
      </c>
      <c r="G2217" s="16" t="s">
        <v>1</v>
      </c>
      <c r="H2217" s="16" t="s">
        <v>1</v>
      </c>
      <c r="I2217" s="16" t="s">
        <v>1</v>
      </c>
      <c r="J2217" s="16" t="s">
        <v>1</v>
      </c>
      <c r="K2217" s="16" t="s">
        <v>1</v>
      </c>
      <c r="L2217" s="16" t="s">
        <v>1</v>
      </c>
      <c r="M2217" s="16" t="s">
        <v>1</v>
      </c>
      <c r="N2217" s="12"/>
      <c r="O2217" s="12"/>
    </row>
    <row r="2218" spans="1:15" ht="15" customHeight="1" x14ac:dyDescent="0.25">
      <c r="A2218" s="9"/>
      <c r="B2218" s="63" t="s">
        <v>68</v>
      </c>
      <c r="C2218" s="64"/>
      <c r="D2218" s="11" t="s">
        <v>343</v>
      </c>
      <c r="E2218" s="11" t="s">
        <v>344</v>
      </c>
      <c r="F2218" s="15">
        <f>SUM(G2218:L2218)</f>
        <v>0</v>
      </c>
      <c r="G2218" s="15" t="s">
        <v>1</v>
      </c>
      <c r="H2218" s="15" t="s">
        <v>1</v>
      </c>
      <c r="I2218" s="15" t="s">
        <v>1</v>
      </c>
      <c r="J2218" s="15" t="s">
        <v>1</v>
      </c>
      <c r="K2218" s="15" t="s">
        <v>1</v>
      </c>
      <c r="L2218" s="15" t="s">
        <v>1</v>
      </c>
      <c r="M2218" s="15" t="s">
        <v>1</v>
      </c>
      <c r="N2218" s="12"/>
      <c r="O2218" s="12"/>
    </row>
    <row r="2219" spans="1:15" ht="15" customHeight="1" x14ac:dyDescent="0.25">
      <c r="A2219" s="9"/>
      <c r="B2219" s="63" t="s">
        <v>69</v>
      </c>
      <c r="C2219" s="64"/>
      <c r="D2219" s="11" t="s">
        <v>343</v>
      </c>
      <c r="E2219" s="11" t="s">
        <v>344</v>
      </c>
      <c r="F2219" s="15">
        <f>SUM(G2219:L2219)</f>
        <v>0</v>
      </c>
      <c r="G2219" s="15" t="s">
        <v>1</v>
      </c>
      <c r="H2219" s="15" t="s">
        <v>1</v>
      </c>
      <c r="I2219" s="15" t="s">
        <v>1</v>
      </c>
      <c r="J2219" s="15" t="s">
        <v>1</v>
      </c>
      <c r="K2219" s="15" t="s">
        <v>1</v>
      </c>
      <c r="L2219" s="15" t="s">
        <v>1</v>
      </c>
      <c r="M2219" s="15" t="s">
        <v>1</v>
      </c>
      <c r="N2219" s="12"/>
      <c r="O2219" s="12"/>
    </row>
    <row r="2220" spans="1:15" ht="15" customHeight="1" x14ac:dyDescent="0.25">
      <c r="A2220" s="9"/>
      <c r="B2220" s="63" t="s">
        <v>70</v>
      </c>
      <c r="C2220" s="64"/>
      <c r="D2220" s="11" t="s">
        <v>343</v>
      </c>
      <c r="E2220" s="11" t="s">
        <v>344</v>
      </c>
      <c r="F2220" s="15">
        <f>SUM(G2220:L2220)</f>
        <v>0</v>
      </c>
      <c r="G2220" s="15" t="s">
        <v>1</v>
      </c>
      <c r="H2220" s="15" t="s">
        <v>1</v>
      </c>
      <c r="I2220" s="15" t="s">
        <v>1</v>
      </c>
      <c r="J2220" s="15" t="s">
        <v>1</v>
      </c>
      <c r="K2220" s="15" t="s">
        <v>1</v>
      </c>
      <c r="L2220" s="15" t="s">
        <v>1</v>
      </c>
      <c r="M2220" s="15" t="s">
        <v>1</v>
      </c>
      <c r="N2220" s="12"/>
      <c r="O2220" s="12"/>
    </row>
    <row r="2221" spans="1:15" s="28" customFormat="1" ht="15" customHeight="1" x14ac:dyDescent="0.25">
      <c r="A2221" s="28" t="s">
        <v>342</v>
      </c>
      <c r="B2221" s="75" t="s">
        <v>533</v>
      </c>
      <c r="C2221" s="76"/>
      <c r="D2221" s="11">
        <v>2615</v>
      </c>
      <c r="E2221" s="24" t="s">
        <v>935</v>
      </c>
      <c r="F2221" s="14">
        <f>SUM(G2221:L2221)</f>
        <v>0</v>
      </c>
      <c r="G2221" s="14">
        <f t="shared" ref="G2221:M2221" si="458">SUM(G2223:G2225)</f>
        <v>0</v>
      </c>
      <c r="H2221" s="14">
        <f t="shared" si="458"/>
        <v>0</v>
      </c>
      <c r="I2221" s="14">
        <f t="shared" si="458"/>
        <v>0</v>
      </c>
      <c r="J2221" s="14">
        <f t="shared" si="458"/>
        <v>0</v>
      </c>
      <c r="K2221" s="14">
        <f t="shared" si="458"/>
        <v>0</v>
      </c>
      <c r="L2221" s="14">
        <f t="shared" si="458"/>
        <v>0</v>
      </c>
      <c r="M2221" s="14">
        <f t="shared" si="458"/>
        <v>0</v>
      </c>
    </row>
    <row r="2222" spans="1:15" s="28" customFormat="1" ht="15" customHeight="1" x14ac:dyDescent="0.25">
      <c r="B2222" s="63" t="s">
        <v>67</v>
      </c>
      <c r="C2222" s="64"/>
      <c r="D2222" s="11" t="s">
        <v>1</v>
      </c>
      <c r="E2222" s="11" t="s">
        <v>1</v>
      </c>
      <c r="F2222" s="16" t="s">
        <v>1</v>
      </c>
      <c r="G2222" s="16" t="s">
        <v>1</v>
      </c>
      <c r="H2222" s="16" t="s">
        <v>1</v>
      </c>
      <c r="I2222" s="16" t="s">
        <v>1</v>
      </c>
      <c r="J2222" s="16" t="s">
        <v>1</v>
      </c>
      <c r="K2222" s="16" t="s">
        <v>1</v>
      </c>
      <c r="L2222" s="16" t="s">
        <v>1</v>
      </c>
      <c r="M2222" s="16" t="s">
        <v>1</v>
      </c>
    </row>
    <row r="2223" spans="1:15" s="28" customFormat="1" ht="15" customHeight="1" x14ac:dyDescent="0.25">
      <c r="B2223" s="63" t="s">
        <v>68</v>
      </c>
      <c r="C2223" s="64"/>
      <c r="D2223" s="11">
        <v>2615</v>
      </c>
      <c r="E2223" s="24" t="s">
        <v>935</v>
      </c>
      <c r="F2223" s="15">
        <f>SUM(G2223:L2223)</f>
        <v>0</v>
      </c>
      <c r="G2223" s="15" t="s">
        <v>1</v>
      </c>
      <c r="H2223" s="15" t="s">
        <v>1</v>
      </c>
      <c r="I2223" s="15" t="s">
        <v>1</v>
      </c>
      <c r="J2223" s="15" t="s">
        <v>1</v>
      </c>
      <c r="K2223" s="15" t="s">
        <v>1</v>
      </c>
      <c r="L2223" s="15" t="s">
        <v>1</v>
      </c>
      <c r="M2223" s="15" t="s">
        <v>1</v>
      </c>
    </row>
    <row r="2224" spans="1:15" s="28" customFormat="1" ht="15" customHeight="1" x14ac:dyDescent="0.25">
      <c r="B2224" s="63" t="s">
        <v>69</v>
      </c>
      <c r="C2224" s="64"/>
      <c r="D2224" s="11">
        <v>2615</v>
      </c>
      <c r="E2224" s="24" t="s">
        <v>935</v>
      </c>
      <c r="F2224" s="15">
        <f>SUM(G2224:L2224)</f>
        <v>0</v>
      </c>
      <c r="G2224" s="15" t="s">
        <v>1</v>
      </c>
      <c r="H2224" s="15" t="s">
        <v>1</v>
      </c>
      <c r="I2224" s="15" t="s">
        <v>1</v>
      </c>
      <c r="J2224" s="15" t="s">
        <v>1</v>
      </c>
      <c r="K2224" s="15" t="s">
        <v>1</v>
      </c>
      <c r="L2224" s="15" t="s">
        <v>1</v>
      </c>
      <c r="M2224" s="15" t="s">
        <v>1</v>
      </c>
    </row>
    <row r="2225" spans="1:15" s="28" customFormat="1" ht="15" customHeight="1" x14ac:dyDescent="0.25">
      <c r="B2225" s="63" t="s">
        <v>70</v>
      </c>
      <c r="C2225" s="64"/>
      <c r="D2225" s="11">
        <v>2615</v>
      </c>
      <c r="E2225" s="24" t="s">
        <v>935</v>
      </c>
      <c r="F2225" s="15">
        <f>SUM(G2225:L2225)</f>
        <v>0</v>
      </c>
      <c r="G2225" s="15" t="s">
        <v>1</v>
      </c>
      <c r="H2225" s="15" t="s">
        <v>1</v>
      </c>
      <c r="I2225" s="15" t="s">
        <v>1</v>
      </c>
      <c r="J2225" s="15" t="s">
        <v>1</v>
      </c>
      <c r="K2225" s="15" t="s">
        <v>1</v>
      </c>
      <c r="L2225" s="15" t="s">
        <v>1</v>
      </c>
      <c r="M2225" s="15" t="s">
        <v>1</v>
      </c>
    </row>
    <row r="2226" spans="1:15" ht="15" customHeight="1" x14ac:dyDescent="0.25">
      <c r="A2226" s="9" t="s">
        <v>345</v>
      </c>
      <c r="B2226" s="75" t="s">
        <v>346</v>
      </c>
      <c r="C2226" s="76"/>
      <c r="D2226" s="11" t="s">
        <v>347</v>
      </c>
      <c r="E2226" s="11" t="s">
        <v>348</v>
      </c>
      <c r="F2226" s="14">
        <f>SUM(G2226:L2226)</f>
        <v>0</v>
      </c>
      <c r="G2226" s="14">
        <f t="shared" ref="G2226:M2226" si="459">SUM(G2228:G2230)</f>
        <v>0</v>
      </c>
      <c r="H2226" s="14">
        <f t="shared" si="459"/>
        <v>0</v>
      </c>
      <c r="I2226" s="14">
        <f t="shared" si="459"/>
        <v>0</v>
      </c>
      <c r="J2226" s="14">
        <f t="shared" si="459"/>
        <v>0</v>
      </c>
      <c r="K2226" s="14">
        <f t="shared" si="459"/>
        <v>0</v>
      </c>
      <c r="L2226" s="14">
        <f t="shared" si="459"/>
        <v>0</v>
      </c>
      <c r="M2226" s="14">
        <f t="shared" si="459"/>
        <v>0</v>
      </c>
      <c r="N2226" s="12"/>
      <c r="O2226" s="12"/>
    </row>
    <row r="2227" spans="1:15" ht="15" customHeight="1" x14ac:dyDescent="0.25">
      <c r="A2227" s="9"/>
      <c r="B2227" s="63" t="s">
        <v>67</v>
      </c>
      <c r="C2227" s="64"/>
      <c r="D2227" s="11" t="s">
        <v>1</v>
      </c>
      <c r="E2227" s="11" t="s">
        <v>1</v>
      </c>
      <c r="F2227" s="16" t="s">
        <v>1</v>
      </c>
      <c r="G2227" s="16" t="s">
        <v>1</v>
      </c>
      <c r="H2227" s="16" t="s">
        <v>1</v>
      </c>
      <c r="I2227" s="16" t="s">
        <v>1</v>
      </c>
      <c r="J2227" s="16" t="s">
        <v>1</v>
      </c>
      <c r="K2227" s="16" t="s">
        <v>1</v>
      </c>
      <c r="L2227" s="16" t="s">
        <v>1</v>
      </c>
      <c r="M2227" s="16" t="s">
        <v>1</v>
      </c>
      <c r="N2227" s="12"/>
      <c r="O2227" s="12"/>
    </row>
    <row r="2228" spans="1:15" ht="15" customHeight="1" x14ac:dyDescent="0.25">
      <c r="A2228" s="9"/>
      <c r="B2228" s="63" t="s">
        <v>68</v>
      </c>
      <c r="C2228" s="64"/>
      <c r="D2228" s="11" t="s">
        <v>347</v>
      </c>
      <c r="E2228" s="11" t="s">
        <v>348</v>
      </c>
      <c r="F2228" s="15">
        <f>SUM(G2228:L2228)</f>
        <v>0</v>
      </c>
      <c r="G2228" s="15"/>
      <c r="H2228" s="15"/>
      <c r="I2228" s="15"/>
      <c r="J2228" s="15"/>
      <c r="K2228" s="15"/>
      <c r="L2228" s="15"/>
      <c r="M2228" s="15"/>
      <c r="N2228" s="12"/>
      <c r="O2228" s="12"/>
    </row>
    <row r="2229" spans="1:15" ht="15" customHeight="1" x14ac:dyDescent="0.25">
      <c r="A2229" s="9"/>
      <c r="B2229" s="63" t="s">
        <v>69</v>
      </c>
      <c r="C2229" s="64"/>
      <c r="D2229" s="11" t="s">
        <v>347</v>
      </c>
      <c r="E2229" s="11" t="s">
        <v>348</v>
      </c>
      <c r="F2229" s="15">
        <f>SUM(G2229:L2229)</f>
        <v>0</v>
      </c>
      <c r="G2229" s="15"/>
      <c r="H2229" s="15"/>
      <c r="I2229" s="15"/>
      <c r="J2229" s="15"/>
      <c r="K2229" s="15"/>
      <c r="L2229" s="15"/>
      <c r="M2229" s="15"/>
      <c r="N2229" s="12"/>
      <c r="O2229" s="12"/>
    </row>
    <row r="2230" spans="1:15" ht="15" customHeight="1" x14ac:dyDescent="0.25">
      <c r="A2230" s="9"/>
      <c r="B2230" s="63" t="s">
        <v>70</v>
      </c>
      <c r="C2230" s="64"/>
      <c r="D2230" s="11" t="s">
        <v>347</v>
      </c>
      <c r="E2230" s="11" t="s">
        <v>348</v>
      </c>
      <c r="F2230" s="15">
        <f>SUM(G2230:L2230)</f>
        <v>0</v>
      </c>
      <c r="G2230" s="15"/>
      <c r="H2230" s="15"/>
      <c r="I2230" s="15"/>
      <c r="J2230" s="15"/>
      <c r="K2230" s="15"/>
      <c r="L2230" s="15"/>
      <c r="M2230" s="15"/>
      <c r="N2230" s="12"/>
      <c r="O2230" s="12"/>
    </row>
    <row r="2231" spans="1:15" ht="15" customHeight="1" x14ac:dyDescent="0.25">
      <c r="A2231" s="9" t="s">
        <v>349</v>
      </c>
      <c r="B2231" s="75" t="s">
        <v>350</v>
      </c>
      <c r="C2231" s="76"/>
      <c r="D2231" s="11" t="s">
        <v>351</v>
      </c>
      <c r="E2231" s="11" t="s">
        <v>165</v>
      </c>
      <c r="F2231" s="14">
        <f>SUM(G2231:L2231)</f>
        <v>5559692.8699999992</v>
      </c>
      <c r="G2231" s="14">
        <f t="shared" ref="G2231:M2231" si="460">SUM(G2233:G2235)</f>
        <v>2624395.11</v>
      </c>
      <c r="H2231" s="14">
        <f t="shared" si="460"/>
        <v>0</v>
      </c>
      <c r="I2231" s="14">
        <f t="shared" si="460"/>
        <v>0</v>
      </c>
      <c r="J2231" s="14">
        <f t="shared" si="460"/>
        <v>0</v>
      </c>
      <c r="K2231" s="14">
        <f t="shared" si="460"/>
        <v>0</v>
      </c>
      <c r="L2231" s="14">
        <f t="shared" si="460"/>
        <v>2935297.76</v>
      </c>
      <c r="M2231" s="14">
        <f t="shared" si="460"/>
        <v>0</v>
      </c>
      <c r="N2231" s="12"/>
      <c r="O2231" s="12"/>
    </row>
    <row r="2232" spans="1:15" ht="15" customHeight="1" x14ac:dyDescent="0.25">
      <c r="A2232" s="9"/>
      <c r="B2232" s="65" t="s">
        <v>67</v>
      </c>
      <c r="C2232" s="66"/>
      <c r="D2232" s="11" t="s">
        <v>1</v>
      </c>
      <c r="E2232" s="11" t="s">
        <v>1</v>
      </c>
      <c r="F2232" s="16" t="s">
        <v>1</v>
      </c>
      <c r="G2232" s="16" t="s">
        <v>1</v>
      </c>
      <c r="H2232" s="16" t="s">
        <v>1</v>
      </c>
      <c r="I2232" s="16" t="s">
        <v>1</v>
      </c>
      <c r="J2232" s="16" t="s">
        <v>1</v>
      </c>
      <c r="K2232" s="16" t="s">
        <v>1</v>
      </c>
      <c r="L2232" s="16" t="s">
        <v>1</v>
      </c>
      <c r="M2232" s="16" t="s">
        <v>1</v>
      </c>
      <c r="N2232" s="12"/>
      <c r="O2232" s="12"/>
    </row>
    <row r="2233" spans="1:15" ht="30" customHeight="1" x14ac:dyDescent="0.25">
      <c r="A2233" s="9"/>
      <c r="B2233" s="65" t="s">
        <v>68</v>
      </c>
      <c r="C2233" s="66"/>
      <c r="D2233" s="11" t="s">
        <v>351</v>
      </c>
      <c r="E2233" s="11" t="s">
        <v>165</v>
      </c>
      <c r="F2233" s="15">
        <f>SUM(G2233:L2233)</f>
        <v>5559692.8699999992</v>
      </c>
      <c r="G2233" s="15">
        <v>2624395.11</v>
      </c>
      <c r="H2233" s="15"/>
      <c r="I2233" s="15">
        <v>0</v>
      </c>
      <c r="J2233" s="15">
        <v>0</v>
      </c>
      <c r="K2233" s="15"/>
      <c r="L2233" s="15">
        <v>2935297.76</v>
      </c>
      <c r="M2233" s="15">
        <v>0</v>
      </c>
      <c r="N2233" s="12"/>
      <c r="O2233" s="12"/>
    </row>
    <row r="2234" spans="1:15" x14ac:dyDescent="0.25">
      <c r="A2234" s="9"/>
      <c r="B2234" s="65" t="s">
        <v>69</v>
      </c>
      <c r="C2234" s="66"/>
      <c r="D2234" s="11" t="s">
        <v>351</v>
      </c>
      <c r="E2234" s="11" t="s">
        <v>165</v>
      </c>
      <c r="F2234" s="15">
        <f>SUM(G2234:L2234)</f>
        <v>0</v>
      </c>
      <c r="G2234" s="15"/>
      <c r="H2234" s="15"/>
      <c r="I2234" s="15"/>
      <c r="J2234" s="15"/>
      <c r="K2234" s="15"/>
      <c r="L2234" s="15">
        <v>0</v>
      </c>
      <c r="M2234" s="15"/>
      <c r="N2234" s="12"/>
      <c r="O2234" s="12"/>
    </row>
    <row r="2235" spans="1:15" x14ac:dyDescent="0.25">
      <c r="A2235" s="9"/>
      <c r="B2235" s="65" t="s">
        <v>70</v>
      </c>
      <c r="C2235" s="66"/>
      <c r="D2235" s="11" t="s">
        <v>351</v>
      </c>
      <c r="E2235" s="11" t="s">
        <v>165</v>
      </c>
      <c r="F2235" s="15">
        <f>SUM(G2235:L2235)</f>
        <v>0</v>
      </c>
      <c r="G2235" s="15"/>
      <c r="H2235" s="15"/>
      <c r="I2235" s="15"/>
      <c r="J2235" s="15"/>
      <c r="K2235" s="15"/>
      <c r="L2235" s="15">
        <v>0</v>
      </c>
      <c r="M2235" s="15"/>
      <c r="N2235" s="12"/>
      <c r="O2235" s="12"/>
    </row>
    <row r="2236" spans="1:15" ht="15" customHeight="1" x14ac:dyDescent="0.25">
      <c r="A2236" s="9" t="s">
        <v>352</v>
      </c>
      <c r="B2236" s="75" t="s">
        <v>353</v>
      </c>
      <c r="C2236" s="76"/>
      <c r="D2236" s="11" t="s">
        <v>354</v>
      </c>
      <c r="E2236" s="11" t="s">
        <v>355</v>
      </c>
      <c r="F2236" s="14">
        <f>SUM(G2236:L2236)</f>
        <v>180000</v>
      </c>
      <c r="G2236" s="14">
        <f t="shared" ref="G2236:M2236" si="461">SUM(G2238:G2240)</f>
        <v>130000</v>
      </c>
      <c r="H2236" s="14">
        <f t="shared" si="461"/>
        <v>0</v>
      </c>
      <c r="I2236" s="14">
        <f t="shared" si="461"/>
        <v>0</v>
      </c>
      <c r="J2236" s="14">
        <f t="shared" si="461"/>
        <v>0</v>
      </c>
      <c r="K2236" s="14">
        <f t="shared" si="461"/>
        <v>0</v>
      </c>
      <c r="L2236" s="14">
        <f t="shared" si="461"/>
        <v>50000</v>
      </c>
      <c r="M2236" s="14">
        <f t="shared" si="461"/>
        <v>0</v>
      </c>
      <c r="N2236" s="12"/>
      <c r="O2236" s="12"/>
    </row>
    <row r="2237" spans="1:15" ht="15" customHeight="1" x14ac:dyDescent="0.25">
      <c r="A2237" s="9"/>
      <c r="B2237" s="63" t="s">
        <v>67</v>
      </c>
      <c r="C2237" s="64"/>
      <c r="D2237" s="11" t="s">
        <v>1</v>
      </c>
      <c r="E2237" s="11" t="s">
        <v>1</v>
      </c>
      <c r="F2237" s="16" t="s">
        <v>1</v>
      </c>
      <c r="G2237" s="16" t="s">
        <v>1</v>
      </c>
      <c r="H2237" s="16" t="s">
        <v>1</v>
      </c>
      <c r="I2237" s="16" t="s">
        <v>1</v>
      </c>
      <c r="J2237" s="16" t="s">
        <v>1</v>
      </c>
      <c r="K2237" s="16" t="s">
        <v>1</v>
      </c>
      <c r="L2237" s="16" t="s">
        <v>1</v>
      </c>
      <c r="M2237" s="16" t="s">
        <v>1</v>
      </c>
      <c r="N2237" s="12"/>
      <c r="O2237" s="12"/>
    </row>
    <row r="2238" spans="1:15" ht="30" customHeight="1" x14ac:dyDescent="0.25">
      <c r="A2238" s="9"/>
      <c r="B2238" s="63" t="s">
        <v>68</v>
      </c>
      <c r="C2238" s="64"/>
      <c r="D2238" s="11" t="s">
        <v>354</v>
      </c>
      <c r="E2238" s="11" t="s">
        <v>355</v>
      </c>
      <c r="F2238" s="15">
        <f>SUM(G2238:L2238)</f>
        <v>180000</v>
      </c>
      <c r="G2238" s="15">
        <v>130000</v>
      </c>
      <c r="H2238" s="15" t="s">
        <v>1</v>
      </c>
      <c r="I2238" s="15" t="s">
        <v>1</v>
      </c>
      <c r="J2238" s="15" t="s">
        <v>1</v>
      </c>
      <c r="K2238" s="15" t="s">
        <v>1</v>
      </c>
      <c r="L2238" s="15">
        <v>50000</v>
      </c>
      <c r="M2238" s="15" t="s">
        <v>1</v>
      </c>
      <c r="N2238" s="12"/>
      <c r="O2238" s="12"/>
    </row>
    <row r="2239" spans="1:15" ht="15" customHeight="1" x14ac:dyDescent="0.25">
      <c r="A2239" s="9"/>
      <c r="B2239" s="63" t="s">
        <v>69</v>
      </c>
      <c r="C2239" s="64"/>
      <c r="D2239" s="11" t="s">
        <v>354</v>
      </c>
      <c r="E2239" s="11" t="s">
        <v>355</v>
      </c>
      <c r="F2239" s="15">
        <f>SUM(G2239:L2239)</f>
        <v>0</v>
      </c>
      <c r="G2239" s="15" t="s">
        <v>1</v>
      </c>
      <c r="H2239" s="15" t="s">
        <v>1</v>
      </c>
      <c r="I2239" s="15" t="s">
        <v>1</v>
      </c>
      <c r="J2239" s="15" t="s">
        <v>1</v>
      </c>
      <c r="K2239" s="15" t="s">
        <v>1</v>
      </c>
      <c r="L2239" s="15" t="s">
        <v>1</v>
      </c>
      <c r="M2239" s="15" t="s">
        <v>1</v>
      </c>
      <c r="N2239" s="12"/>
      <c r="O2239" s="12"/>
    </row>
    <row r="2240" spans="1:15" ht="15" customHeight="1" x14ac:dyDescent="0.25">
      <c r="A2240" s="9"/>
      <c r="B2240" s="63" t="s">
        <v>70</v>
      </c>
      <c r="C2240" s="64"/>
      <c r="D2240" s="11" t="s">
        <v>354</v>
      </c>
      <c r="E2240" s="11" t="s">
        <v>355</v>
      </c>
      <c r="F2240" s="15">
        <f>SUM(G2240:L2240)</f>
        <v>0</v>
      </c>
      <c r="G2240" s="15" t="s">
        <v>1</v>
      </c>
      <c r="H2240" s="15" t="s">
        <v>1</v>
      </c>
      <c r="I2240" s="15" t="s">
        <v>1</v>
      </c>
      <c r="J2240" s="15" t="s">
        <v>1</v>
      </c>
      <c r="K2240" s="15" t="s">
        <v>1</v>
      </c>
      <c r="L2240" s="15" t="s">
        <v>1</v>
      </c>
      <c r="M2240" s="15" t="s">
        <v>1</v>
      </c>
      <c r="N2240" s="12"/>
      <c r="O2240" s="12"/>
    </row>
    <row r="2241" spans="1:15" ht="15" customHeight="1" x14ac:dyDescent="0.25">
      <c r="A2241" s="9" t="s">
        <v>356</v>
      </c>
      <c r="B2241" s="75" t="s">
        <v>198</v>
      </c>
      <c r="C2241" s="76"/>
      <c r="D2241" s="11" t="s">
        <v>357</v>
      </c>
      <c r="E2241" s="11" t="s">
        <v>358</v>
      </c>
      <c r="F2241" s="14">
        <f>SUM(G2241:L2241)</f>
        <v>0</v>
      </c>
      <c r="G2241" s="14">
        <f t="shared" ref="G2241:M2241" si="462">SUM(G2243:G2245)</f>
        <v>0</v>
      </c>
      <c r="H2241" s="14">
        <f t="shared" si="462"/>
        <v>0</v>
      </c>
      <c r="I2241" s="14">
        <f t="shared" si="462"/>
        <v>0</v>
      </c>
      <c r="J2241" s="14">
        <f t="shared" si="462"/>
        <v>0</v>
      </c>
      <c r="K2241" s="14">
        <f t="shared" si="462"/>
        <v>0</v>
      </c>
      <c r="L2241" s="14">
        <f t="shared" si="462"/>
        <v>0</v>
      </c>
      <c r="M2241" s="14">
        <f t="shared" si="462"/>
        <v>0</v>
      </c>
      <c r="N2241" s="12"/>
      <c r="O2241" s="12"/>
    </row>
    <row r="2242" spans="1:15" ht="15" customHeight="1" x14ac:dyDescent="0.25">
      <c r="A2242" s="9"/>
      <c r="B2242" s="63" t="s">
        <v>67</v>
      </c>
      <c r="C2242" s="64"/>
      <c r="D2242" s="11" t="s">
        <v>1</v>
      </c>
      <c r="E2242" s="11" t="s">
        <v>1</v>
      </c>
      <c r="F2242" s="16" t="s">
        <v>1</v>
      </c>
      <c r="G2242" s="16" t="s">
        <v>1</v>
      </c>
      <c r="H2242" s="16" t="s">
        <v>1</v>
      </c>
      <c r="I2242" s="16" t="s">
        <v>1</v>
      </c>
      <c r="J2242" s="16" t="s">
        <v>1</v>
      </c>
      <c r="K2242" s="16" t="s">
        <v>1</v>
      </c>
      <c r="L2242" s="16" t="s">
        <v>1</v>
      </c>
      <c r="M2242" s="16" t="s">
        <v>1</v>
      </c>
      <c r="N2242" s="12"/>
      <c r="O2242" s="12"/>
    </row>
    <row r="2243" spans="1:15" ht="15" customHeight="1" x14ac:dyDescent="0.25">
      <c r="A2243" s="9"/>
      <c r="B2243" s="63" t="s">
        <v>68</v>
      </c>
      <c r="C2243" s="64"/>
      <c r="D2243" s="11" t="s">
        <v>357</v>
      </c>
      <c r="E2243" s="11" t="s">
        <v>358</v>
      </c>
      <c r="F2243" s="15">
        <f>SUM(G2243:L2243)</f>
        <v>0</v>
      </c>
      <c r="G2243" s="15" t="s">
        <v>1</v>
      </c>
      <c r="H2243" s="15" t="s">
        <v>1</v>
      </c>
      <c r="I2243" s="15" t="s">
        <v>1</v>
      </c>
      <c r="J2243" s="15" t="s">
        <v>1</v>
      </c>
      <c r="K2243" s="15" t="s">
        <v>1</v>
      </c>
      <c r="L2243" s="15" t="s">
        <v>1</v>
      </c>
      <c r="M2243" s="15" t="s">
        <v>1</v>
      </c>
      <c r="N2243" s="12"/>
      <c r="O2243" s="12"/>
    </row>
    <row r="2244" spans="1:15" ht="15" customHeight="1" x14ac:dyDescent="0.25">
      <c r="A2244" s="9"/>
      <c r="B2244" s="63" t="s">
        <v>69</v>
      </c>
      <c r="C2244" s="64"/>
      <c r="D2244" s="11" t="s">
        <v>357</v>
      </c>
      <c r="E2244" s="11" t="s">
        <v>358</v>
      </c>
      <c r="F2244" s="15">
        <f>SUM(G2244:L2244)</f>
        <v>0</v>
      </c>
      <c r="G2244" s="15" t="s">
        <v>1</v>
      </c>
      <c r="H2244" s="15" t="s">
        <v>1</v>
      </c>
      <c r="I2244" s="15" t="s">
        <v>1</v>
      </c>
      <c r="J2244" s="15" t="s">
        <v>1</v>
      </c>
      <c r="K2244" s="15" t="s">
        <v>1</v>
      </c>
      <c r="L2244" s="15" t="s">
        <v>1</v>
      </c>
      <c r="M2244" s="15" t="s">
        <v>1</v>
      </c>
      <c r="N2244" s="12"/>
      <c r="O2244" s="12"/>
    </row>
    <row r="2245" spans="1:15" ht="15" customHeight="1" x14ac:dyDescent="0.25">
      <c r="A2245" s="9"/>
      <c r="B2245" s="63" t="s">
        <v>70</v>
      </c>
      <c r="C2245" s="64"/>
      <c r="D2245" s="11" t="s">
        <v>357</v>
      </c>
      <c r="E2245" s="11" t="s">
        <v>358</v>
      </c>
      <c r="F2245" s="15">
        <f>SUM(G2245:L2245)</f>
        <v>0</v>
      </c>
      <c r="G2245" s="15" t="s">
        <v>1</v>
      </c>
      <c r="H2245" s="15" t="s">
        <v>1</v>
      </c>
      <c r="I2245" s="15" t="s">
        <v>1</v>
      </c>
      <c r="J2245" s="15" t="s">
        <v>1</v>
      </c>
      <c r="K2245" s="15" t="s">
        <v>1</v>
      </c>
      <c r="L2245" s="15" t="s">
        <v>1</v>
      </c>
      <c r="M2245" s="15" t="s">
        <v>1</v>
      </c>
      <c r="N2245" s="12"/>
      <c r="O2245" s="12"/>
    </row>
    <row r="2246" spans="1:15" ht="15" customHeight="1" x14ac:dyDescent="0.25">
      <c r="A2246" s="9" t="s">
        <v>359</v>
      </c>
      <c r="B2246" s="75" t="s">
        <v>360</v>
      </c>
      <c r="C2246" s="76"/>
      <c r="D2246" s="11" t="s">
        <v>361</v>
      </c>
      <c r="E2246" s="11" t="s">
        <v>362</v>
      </c>
      <c r="F2246" s="14">
        <f>SUM(G2246:L2246)</f>
        <v>2360075.08</v>
      </c>
      <c r="G2246" s="14">
        <f t="shared" ref="G2246:M2246" si="463">SUM(G2248:G2250)</f>
        <v>1659000</v>
      </c>
      <c r="H2246" s="14">
        <f t="shared" si="463"/>
        <v>0</v>
      </c>
      <c r="I2246" s="14">
        <f t="shared" si="463"/>
        <v>0</v>
      </c>
      <c r="J2246" s="14">
        <f t="shared" si="463"/>
        <v>0</v>
      </c>
      <c r="K2246" s="14">
        <f t="shared" si="463"/>
        <v>0</v>
      </c>
      <c r="L2246" s="14">
        <f t="shared" si="463"/>
        <v>701075.08</v>
      </c>
      <c r="M2246" s="14">
        <f t="shared" si="463"/>
        <v>0</v>
      </c>
      <c r="N2246" s="12"/>
      <c r="O2246" s="12"/>
    </row>
    <row r="2247" spans="1:15" ht="15" customHeight="1" x14ac:dyDescent="0.25">
      <c r="A2247" s="9"/>
      <c r="B2247" s="63" t="s">
        <v>67</v>
      </c>
      <c r="C2247" s="64"/>
      <c r="D2247" s="11" t="s">
        <v>1</v>
      </c>
      <c r="E2247" s="11" t="s">
        <v>1</v>
      </c>
      <c r="F2247" s="16" t="s">
        <v>1</v>
      </c>
      <c r="G2247" s="16" t="s">
        <v>1</v>
      </c>
      <c r="H2247" s="16" t="s">
        <v>1</v>
      </c>
      <c r="I2247" s="16" t="s">
        <v>1</v>
      </c>
      <c r="J2247" s="16" t="s">
        <v>1</v>
      </c>
      <c r="K2247" s="16" t="s">
        <v>1</v>
      </c>
      <c r="L2247" s="16" t="s">
        <v>1</v>
      </c>
      <c r="M2247" s="16" t="s">
        <v>1</v>
      </c>
      <c r="N2247" s="12"/>
      <c r="O2247" s="12"/>
    </row>
    <row r="2248" spans="1:15" ht="30" customHeight="1" x14ac:dyDescent="0.25">
      <c r="A2248" s="9"/>
      <c r="B2248" s="63" t="s">
        <v>68</v>
      </c>
      <c r="C2248" s="64"/>
      <c r="D2248" s="11" t="s">
        <v>361</v>
      </c>
      <c r="E2248" s="11" t="s">
        <v>362</v>
      </c>
      <c r="F2248" s="15">
        <f>SUM(G2248:L2248)</f>
        <v>2360075.08</v>
      </c>
      <c r="G2248" s="15">
        <v>1659000</v>
      </c>
      <c r="H2248" s="15" t="s">
        <v>1</v>
      </c>
      <c r="I2248" s="15" t="s">
        <v>1</v>
      </c>
      <c r="J2248" s="15" t="s">
        <v>1</v>
      </c>
      <c r="K2248" s="15" t="s">
        <v>1</v>
      </c>
      <c r="L2248" s="15">
        <v>701075.08</v>
      </c>
      <c r="M2248" s="15" t="s">
        <v>1</v>
      </c>
      <c r="N2248" s="12"/>
      <c r="O2248" s="12"/>
    </row>
    <row r="2249" spans="1:15" ht="15" customHeight="1" x14ac:dyDescent="0.25">
      <c r="A2249" s="9"/>
      <c r="B2249" s="63" t="s">
        <v>69</v>
      </c>
      <c r="C2249" s="64"/>
      <c r="D2249" s="11" t="s">
        <v>361</v>
      </c>
      <c r="E2249" s="11" t="s">
        <v>362</v>
      </c>
      <c r="F2249" s="15">
        <f>SUM(G2249:L2249)</f>
        <v>0</v>
      </c>
      <c r="G2249" s="15" t="s">
        <v>1</v>
      </c>
      <c r="H2249" s="15" t="s">
        <v>1</v>
      </c>
      <c r="I2249" s="15" t="s">
        <v>1</v>
      </c>
      <c r="J2249" s="15" t="s">
        <v>1</v>
      </c>
      <c r="K2249" s="15" t="s">
        <v>1</v>
      </c>
      <c r="L2249" s="15" t="s">
        <v>1</v>
      </c>
      <c r="M2249" s="15" t="s">
        <v>1</v>
      </c>
      <c r="N2249" s="12"/>
      <c r="O2249" s="12"/>
    </row>
    <row r="2250" spans="1:15" ht="15" customHeight="1" x14ac:dyDescent="0.25">
      <c r="A2250" s="9"/>
      <c r="B2250" s="63" t="s">
        <v>70</v>
      </c>
      <c r="C2250" s="64"/>
      <c r="D2250" s="11" t="s">
        <v>361</v>
      </c>
      <c r="E2250" s="11" t="s">
        <v>362</v>
      </c>
      <c r="F2250" s="15">
        <f>SUM(G2250:L2250)</f>
        <v>0</v>
      </c>
      <c r="G2250" s="15" t="s">
        <v>1</v>
      </c>
      <c r="H2250" s="15" t="s">
        <v>1</v>
      </c>
      <c r="I2250" s="15" t="s">
        <v>1</v>
      </c>
      <c r="J2250" s="15" t="s">
        <v>1</v>
      </c>
      <c r="K2250" s="15" t="s">
        <v>1</v>
      </c>
      <c r="L2250" s="15" t="s">
        <v>1</v>
      </c>
      <c r="M2250" s="15" t="s">
        <v>1</v>
      </c>
      <c r="N2250" s="12"/>
      <c r="O2250" s="12"/>
    </row>
    <row r="2251" spans="1:15" ht="15" customHeight="1" x14ac:dyDescent="0.25">
      <c r="A2251" s="9" t="s">
        <v>363</v>
      </c>
      <c r="B2251" s="75" t="s">
        <v>364</v>
      </c>
      <c r="C2251" s="76"/>
      <c r="D2251" s="11" t="s">
        <v>365</v>
      </c>
      <c r="E2251" s="11" t="s">
        <v>366</v>
      </c>
      <c r="F2251" s="14">
        <f>SUM(G2251:L2251)</f>
        <v>0</v>
      </c>
      <c r="G2251" s="14">
        <f t="shared" ref="G2251:M2251" si="464">SUM(G2253:G2255)</f>
        <v>0</v>
      </c>
      <c r="H2251" s="14">
        <f t="shared" si="464"/>
        <v>0</v>
      </c>
      <c r="I2251" s="14">
        <f t="shared" si="464"/>
        <v>0</v>
      </c>
      <c r="J2251" s="14">
        <f t="shared" si="464"/>
        <v>0</v>
      </c>
      <c r="K2251" s="14">
        <f t="shared" si="464"/>
        <v>0</v>
      </c>
      <c r="L2251" s="14">
        <f t="shared" si="464"/>
        <v>0</v>
      </c>
      <c r="M2251" s="14">
        <f t="shared" si="464"/>
        <v>0</v>
      </c>
      <c r="N2251" s="12"/>
      <c r="O2251" s="12"/>
    </row>
    <row r="2252" spans="1:15" ht="15" customHeight="1" x14ac:dyDescent="0.25">
      <c r="A2252" s="9"/>
      <c r="B2252" s="63" t="s">
        <v>67</v>
      </c>
      <c r="C2252" s="64"/>
      <c r="D2252" s="11" t="s">
        <v>1</v>
      </c>
      <c r="E2252" s="11" t="s">
        <v>1</v>
      </c>
      <c r="F2252" s="16" t="s">
        <v>1</v>
      </c>
      <c r="G2252" s="16" t="s">
        <v>1</v>
      </c>
      <c r="H2252" s="16" t="s">
        <v>1</v>
      </c>
      <c r="I2252" s="16" t="s">
        <v>1</v>
      </c>
      <c r="J2252" s="16" t="s">
        <v>1</v>
      </c>
      <c r="K2252" s="16" t="s">
        <v>1</v>
      </c>
      <c r="L2252" s="16" t="s">
        <v>1</v>
      </c>
      <c r="M2252" s="16" t="s">
        <v>1</v>
      </c>
      <c r="N2252" s="12"/>
      <c r="O2252" s="12"/>
    </row>
    <row r="2253" spans="1:15" ht="15" customHeight="1" x14ac:dyDescent="0.25">
      <c r="A2253" s="9"/>
      <c r="B2253" s="63" t="s">
        <v>68</v>
      </c>
      <c r="C2253" s="64"/>
      <c r="D2253" s="11" t="s">
        <v>365</v>
      </c>
      <c r="E2253" s="11" t="s">
        <v>366</v>
      </c>
      <c r="F2253" s="15">
        <f>SUM(G2253:L2253)</f>
        <v>0</v>
      </c>
      <c r="G2253" s="15" t="s">
        <v>1</v>
      </c>
      <c r="H2253" s="15" t="s">
        <v>1</v>
      </c>
      <c r="I2253" s="15" t="s">
        <v>1</v>
      </c>
      <c r="J2253" s="15" t="s">
        <v>1</v>
      </c>
      <c r="K2253" s="15" t="s">
        <v>1</v>
      </c>
      <c r="L2253" s="15" t="s">
        <v>1</v>
      </c>
      <c r="M2253" s="15" t="s">
        <v>1</v>
      </c>
      <c r="N2253" s="12"/>
      <c r="O2253" s="12"/>
    </row>
    <row r="2254" spans="1:15" ht="15" customHeight="1" x14ac:dyDescent="0.25">
      <c r="A2254" s="9"/>
      <c r="B2254" s="63" t="s">
        <v>69</v>
      </c>
      <c r="C2254" s="64"/>
      <c r="D2254" s="11" t="s">
        <v>365</v>
      </c>
      <c r="E2254" s="11" t="s">
        <v>366</v>
      </c>
      <c r="F2254" s="15">
        <f>SUM(G2254:L2254)</f>
        <v>0</v>
      </c>
      <c r="G2254" s="15" t="s">
        <v>1</v>
      </c>
      <c r="H2254" s="15" t="s">
        <v>1</v>
      </c>
      <c r="I2254" s="15" t="s">
        <v>1</v>
      </c>
      <c r="J2254" s="15" t="s">
        <v>1</v>
      </c>
      <c r="K2254" s="15" t="s">
        <v>1</v>
      </c>
      <c r="L2254" s="15" t="s">
        <v>1</v>
      </c>
      <c r="M2254" s="15" t="s">
        <v>1</v>
      </c>
      <c r="N2254" s="12"/>
      <c r="O2254" s="12"/>
    </row>
    <row r="2255" spans="1:15" ht="15" customHeight="1" x14ac:dyDescent="0.25">
      <c r="A2255" s="9"/>
      <c r="B2255" s="63" t="s">
        <v>70</v>
      </c>
      <c r="C2255" s="64"/>
      <c r="D2255" s="11" t="s">
        <v>365</v>
      </c>
      <c r="E2255" s="11" t="s">
        <v>366</v>
      </c>
      <c r="F2255" s="15">
        <f>SUM(G2255:L2255)</f>
        <v>0</v>
      </c>
      <c r="G2255" s="15" t="s">
        <v>1</v>
      </c>
      <c r="H2255" s="15" t="s">
        <v>1</v>
      </c>
      <c r="I2255" s="15" t="s">
        <v>1</v>
      </c>
      <c r="J2255" s="15" t="s">
        <v>1</v>
      </c>
      <c r="K2255" s="15" t="s">
        <v>1</v>
      </c>
      <c r="L2255" s="15" t="s">
        <v>1</v>
      </c>
      <c r="M2255" s="15" t="s">
        <v>1</v>
      </c>
      <c r="N2255" s="12"/>
      <c r="O2255" s="12"/>
    </row>
    <row r="2256" spans="1:15" ht="15" customHeight="1" x14ac:dyDescent="0.25">
      <c r="A2256" s="9" t="s">
        <v>367</v>
      </c>
      <c r="B2256" s="75" t="s">
        <v>230</v>
      </c>
      <c r="C2256" s="76"/>
      <c r="D2256" s="11" t="s">
        <v>368</v>
      </c>
      <c r="E2256" s="11" t="s">
        <v>369</v>
      </c>
      <c r="F2256" s="14">
        <f>SUM(G2256:L2256)</f>
        <v>1401683.1099999999</v>
      </c>
      <c r="G2256" s="14">
        <f t="shared" ref="G2256:M2256" si="465">SUM(G2258:G2260)</f>
        <v>750395.11</v>
      </c>
      <c r="H2256" s="14">
        <f t="shared" si="465"/>
        <v>0</v>
      </c>
      <c r="I2256" s="14">
        <f t="shared" si="465"/>
        <v>0</v>
      </c>
      <c r="J2256" s="14">
        <f t="shared" si="465"/>
        <v>0</v>
      </c>
      <c r="K2256" s="14">
        <f t="shared" si="465"/>
        <v>0</v>
      </c>
      <c r="L2256" s="14">
        <f t="shared" si="465"/>
        <v>651288</v>
      </c>
      <c r="M2256" s="14">
        <f t="shared" si="465"/>
        <v>0</v>
      </c>
      <c r="N2256" s="12"/>
      <c r="O2256" s="12"/>
    </row>
    <row r="2257" spans="1:15" ht="15" customHeight="1" x14ac:dyDescent="0.25">
      <c r="A2257" s="9"/>
      <c r="B2257" s="63" t="s">
        <v>67</v>
      </c>
      <c r="C2257" s="64"/>
      <c r="D2257" s="11" t="s">
        <v>1</v>
      </c>
      <c r="E2257" s="11" t="s">
        <v>1</v>
      </c>
      <c r="F2257" s="16" t="s">
        <v>1</v>
      </c>
      <c r="G2257" s="16" t="s">
        <v>1</v>
      </c>
      <c r="H2257" s="16" t="s">
        <v>1</v>
      </c>
      <c r="I2257" s="16" t="s">
        <v>1</v>
      </c>
      <c r="J2257" s="16" t="s">
        <v>1</v>
      </c>
      <c r="K2257" s="16" t="s">
        <v>1</v>
      </c>
      <c r="L2257" s="16" t="s">
        <v>1</v>
      </c>
      <c r="M2257" s="16" t="s">
        <v>1</v>
      </c>
      <c r="N2257" s="12"/>
      <c r="O2257" s="12"/>
    </row>
    <row r="2258" spans="1:15" ht="30" customHeight="1" x14ac:dyDescent="0.25">
      <c r="A2258" s="9"/>
      <c r="B2258" s="63" t="s">
        <v>68</v>
      </c>
      <c r="C2258" s="64"/>
      <c r="D2258" s="11" t="s">
        <v>368</v>
      </c>
      <c r="E2258" s="11" t="s">
        <v>369</v>
      </c>
      <c r="F2258" s="15">
        <f>SUM(G2258:L2258)</f>
        <v>1401683.1099999999</v>
      </c>
      <c r="G2258" s="15">
        <v>750395.11</v>
      </c>
      <c r="H2258" s="15" t="s">
        <v>1</v>
      </c>
      <c r="I2258" s="15">
        <v>0</v>
      </c>
      <c r="J2258" s="15">
        <v>0</v>
      </c>
      <c r="K2258" s="15" t="s">
        <v>1</v>
      </c>
      <c r="L2258" s="15">
        <v>651288</v>
      </c>
      <c r="M2258" s="15">
        <v>0</v>
      </c>
      <c r="N2258" s="12"/>
      <c r="O2258" s="12"/>
    </row>
    <row r="2259" spans="1:15" ht="30" customHeight="1" x14ac:dyDescent="0.25">
      <c r="A2259" s="9"/>
      <c r="B2259" s="63" t="s">
        <v>69</v>
      </c>
      <c r="C2259" s="64"/>
      <c r="D2259" s="11" t="s">
        <v>368</v>
      </c>
      <c r="E2259" s="11" t="s">
        <v>369</v>
      </c>
      <c r="F2259" s="15">
        <f>SUM(G2259:L2259)</f>
        <v>0</v>
      </c>
      <c r="G2259" s="15" t="s">
        <v>1</v>
      </c>
      <c r="H2259" s="15" t="s">
        <v>1</v>
      </c>
      <c r="I2259" s="15" t="s">
        <v>1</v>
      </c>
      <c r="J2259" s="15" t="s">
        <v>1</v>
      </c>
      <c r="K2259" s="15" t="s">
        <v>1</v>
      </c>
      <c r="L2259" s="15">
        <v>0</v>
      </c>
      <c r="M2259" s="15" t="s">
        <v>1</v>
      </c>
      <c r="N2259" s="12"/>
      <c r="O2259" s="12"/>
    </row>
    <row r="2260" spans="1:15" x14ac:dyDescent="0.25">
      <c r="A2260" s="9"/>
      <c r="B2260" s="63" t="s">
        <v>70</v>
      </c>
      <c r="C2260" s="64"/>
      <c r="D2260" s="11" t="s">
        <v>368</v>
      </c>
      <c r="E2260" s="11" t="s">
        <v>369</v>
      </c>
      <c r="F2260" s="15">
        <f>SUM(G2260:L2260)</f>
        <v>0</v>
      </c>
      <c r="G2260" s="15" t="s">
        <v>1</v>
      </c>
      <c r="H2260" s="15" t="s">
        <v>1</v>
      </c>
      <c r="I2260" s="15" t="s">
        <v>1</v>
      </c>
      <c r="J2260" s="15" t="s">
        <v>1</v>
      </c>
      <c r="K2260" s="15" t="s">
        <v>1</v>
      </c>
      <c r="L2260" s="15">
        <v>0</v>
      </c>
      <c r="M2260" s="15" t="s">
        <v>1</v>
      </c>
      <c r="N2260" s="12"/>
      <c r="O2260" s="12"/>
    </row>
    <row r="2261" spans="1:15" ht="15" customHeight="1" x14ac:dyDescent="0.25">
      <c r="A2261" s="9" t="s">
        <v>370</v>
      </c>
      <c r="B2261" s="75" t="s">
        <v>202</v>
      </c>
      <c r="C2261" s="76"/>
      <c r="D2261" s="11" t="s">
        <v>371</v>
      </c>
      <c r="E2261" s="11" t="s">
        <v>372</v>
      </c>
      <c r="F2261" s="14">
        <f>SUM(G2261:L2261)</f>
        <v>1487934.68</v>
      </c>
      <c r="G2261" s="14">
        <f t="shared" ref="G2261:M2261" si="466">SUM(G2263:G2265)</f>
        <v>85000</v>
      </c>
      <c r="H2261" s="14">
        <f t="shared" si="466"/>
        <v>0</v>
      </c>
      <c r="I2261" s="14">
        <f t="shared" si="466"/>
        <v>0</v>
      </c>
      <c r="J2261" s="14">
        <f t="shared" si="466"/>
        <v>0</v>
      </c>
      <c r="K2261" s="14">
        <f t="shared" si="466"/>
        <v>0</v>
      </c>
      <c r="L2261" s="14">
        <f t="shared" si="466"/>
        <v>1402934.68</v>
      </c>
      <c r="M2261" s="14">
        <f t="shared" si="466"/>
        <v>0</v>
      </c>
      <c r="N2261" s="12"/>
      <c r="O2261" s="12"/>
    </row>
    <row r="2262" spans="1:15" ht="15" customHeight="1" x14ac:dyDescent="0.25">
      <c r="A2262" s="9"/>
      <c r="B2262" s="63" t="s">
        <v>67</v>
      </c>
      <c r="C2262" s="64"/>
      <c r="D2262" s="11" t="s">
        <v>1</v>
      </c>
      <c r="E2262" s="11" t="s">
        <v>1</v>
      </c>
      <c r="F2262" s="16" t="s">
        <v>1</v>
      </c>
      <c r="G2262" s="16" t="s">
        <v>1</v>
      </c>
      <c r="H2262" s="16" t="s">
        <v>1</v>
      </c>
      <c r="I2262" s="16" t="s">
        <v>1</v>
      </c>
      <c r="J2262" s="16" t="s">
        <v>1</v>
      </c>
      <c r="K2262" s="16" t="s">
        <v>1</v>
      </c>
      <c r="L2262" s="16" t="s">
        <v>1</v>
      </c>
      <c r="M2262" s="16" t="s">
        <v>1</v>
      </c>
      <c r="N2262" s="12"/>
      <c r="O2262" s="12"/>
    </row>
    <row r="2263" spans="1:15" ht="30" customHeight="1" x14ac:dyDescent="0.25">
      <c r="A2263" s="9"/>
      <c r="B2263" s="63" t="s">
        <v>68</v>
      </c>
      <c r="C2263" s="64"/>
      <c r="D2263" s="11" t="s">
        <v>371</v>
      </c>
      <c r="E2263" s="11" t="s">
        <v>372</v>
      </c>
      <c r="F2263" s="15">
        <f>SUM(G2263:L2263)</f>
        <v>1487934.68</v>
      </c>
      <c r="G2263" s="15">
        <v>85000</v>
      </c>
      <c r="H2263" s="15" t="s">
        <v>1</v>
      </c>
      <c r="I2263" s="15">
        <v>0</v>
      </c>
      <c r="J2263" s="15">
        <v>0</v>
      </c>
      <c r="K2263" s="15" t="s">
        <v>1</v>
      </c>
      <c r="L2263" s="15">
        <v>1402934.68</v>
      </c>
      <c r="M2263" s="15">
        <v>0</v>
      </c>
      <c r="N2263" s="12"/>
      <c r="O2263" s="12"/>
    </row>
    <row r="2264" spans="1:15" ht="30" customHeight="1" x14ac:dyDescent="0.25">
      <c r="A2264" s="9"/>
      <c r="B2264" s="63" t="s">
        <v>69</v>
      </c>
      <c r="C2264" s="64"/>
      <c r="D2264" s="11" t="s">
        <v>371</v>
      </c>
      <c r="E2264" s="11" t="s">
        <v>372</v>
      </c>
      <c r="F2264" s="15">
        <f>SUM(G2264:L2264)</f>
        <v>0</v>
      </c>
      <c r="G2264" s="15" t="s">
        <v>1</v>
      </c>
      <c r="H2264" s="15" t="s">
        <v>1</v>
      </c>
      <c r="I2264" s="15" t="s">
        <v>1</v>
      </c>
      <c r="J2264" s="15" t="s">
        <v>1</v>
      </c>
      <c r="K2264" s="15" t="s">
        <v>1</v>
      </c>
      <c r="L2264" s="15">
        <v>0</v>
      </c>
      <c r="M2264" s="15" t="s">
        <v>1</v>
      </c>
      <c r="N2264" s="12"/>
      <c r="O2264" s="12"/>
    </row>
    <row r="2265" spans="1:15" x14ac:dyDescent="0.25">
      <c r="A2265" s="9"/>
      <c r="B2265" s="63" t="s">
        <v>70</v>
      </c>
      <c r="C2265" s="64"/>
      <c r="D2265" s="11" t="s">
        <v>371</v>
      </c>
      <c r="E2265" s="11" t="s">
        <v>372</v>
      </c>
      <c r="F2265" s="15">
        <f>SUM(G2265:L2265)</f>
        <v>0</v>
      </c>
      <c r="G2265" s="15" t="s">
        <v>1</v>
      </c>
      <c r="H2265" s="15" t="s">
        <v>1</v>
      </c>
      <c r="I2265" s="15" t="s">
        <v>1</v>
      </c>
      <c r="J2265" s="15" t="s">
        <v>1</v>
      </c>
      <c r="K2265" s="15" t="s">
        <v>1</v>
      </c>
      <c r="L2265" s="15">
        <v>0</v>
      </c>
      <c r="M2265" s="15" t="s">
        <v>1</v>
      </c>
      <c r="N2265" s="12"/>
      <c r="O2265" s="12"/>
    </row>
    <row r="2266" spans="1:15" ht="15" customHeight="1" x14ac:dyDescent="0.25">
      <c r="A2266" s="9" t="s">
        <v>373</v>
      </c>
      <c r="B2266" s="75" t="s">
        <v>374</v>
      </c>
      <c r="C2266" s="76"/>
      <c r="D2266" s="11" t="s">
        <v>375</v>
      </c>
      <c r="E2266" s="11" t="s">
        <v>376</v>
      </c>
      <c r="F2266" s="14">
        <f>SUM(G2266:L2266)</f>
        <v>0</v>
      </c>
      <c r="G2266" s="14">
        <f t="shared" ref="G2266:M2266" si="467">SUM(G2268:G2270)</f>
        <v>0</v>
      </c>
      <c r="H2266" s="14">
        <f t="shared" si="467"/>
        <v>0</v>
      </c>
      <c r="I2266" s="14">
        <f t="shared" si="467"/>
        <v>0</v>
      </c>
      <c r="J2266" s="14">
        <f t="shared" si="467"/>
        <v>0</v>
      </c>
      <c r="K2266" s="14">
        <f t="shared" si="467"/>
        <v>0</v>
      </c>
      <c r="L2266" s="14">
        <f t="shared" si="467"/>
        <v>0</v>
      </c>
      <c r="M2266" s="14">
        <f t="shared" si="467"/>
        <v>0</v>
      </c>
      <c r="N2266" s="12"/>
      <c r="O2266" s="12"/>
    </row>
    <row r="2267" spans="1:15" ht="15" customHeight="1" x14ac:dyDescent="0.25">
      <c r="A2267" s="9"/>
      <c r="B2267" s="63" t="s">
        <v>67</v>
      </c>
      <c r="C2267" s="64"/>
      <c r="D2267" s="11" t="s">
        <v>1</v>
      </c>
      <c r="E2267" s="11" t="s">
        <v>1</v>
      </c>
      <c r="F2267" s="16" t="s">
        <v>1</v>
      </c>
      <c r="G2267" s="16" t="s">
        <v>1</v>
      </c>
      <c r="H2267" s="16" t="s">
        <v>1</v>
      </c>
      <c r="I2267" s="16" t="s">
        <v>1</v>
      </c>
      <c r="J2267" s="16" t="s">
        <v>1</v>
      </c>
      <c r="K2267" s="16" t="s">
        <v>1</v>
      </c>
      <c r="L2267" s="16" t="s">
        <v>1</v>
      </c>
      <c r="M2267" s="16" t="s">
        <v>1</v>
      </c>
      <c r="N2267" s="12"/>
      <c r="O2267" s="12"/>
    </row>
    <row r="2268" spans="1:15" ht="15" customHeight="1" x14ac:dyDescent="0.25">
      <c r="A2268" s="9"/>
      <c r="B2268" s="63" t="s">
        <v>68</v>
      </c>
      <c r="C2268" s="64"/>
      <c r="D2268" s="11" t="s">
        <v>375</v>
      </c>
      <c r="E2268" s="11" t="s">
        <v>376</v>
      </c>
      <c r="F2268" s="15">
        <f>SUM(G2268:L2268)</f>
        <v>0</v>
      </c>
      <c r="G2268" s="15" t="s">
        <v>1</v>
      </c>
      <c r="H2268" s="15" t="s">
        <v>1</v>
      </c>
      <c r="I2268" s="15" t="s">
        <v>1</v>
      </c>
      <c r="J2268" s="15" t="s">
        <v>1</v>
      </c>
      <c r="K2268" s="15" t="s">
        <v>1</v>
      </c>
      <c r="L2268" s="15" t="s">
        <v>1</v>
      </c>
      <c r="M2268" s="15" t="s">
        <v>1</v>
      </c>
      <c r="N2268" s="12"/>
      <c r="O2268" s="12"/>
    </row>
    <row r="2269" spans="1:15" ht="15" customHeight="1" x14ac:dyDescent="0.25">
      <c r="A2269" s="9"/>
      <c r="B2269" s="63" t="s">
        <v>69</v>
      </c>
      <c r="C2269" s="64"/>
      <c r="D2269" s="11" t="s">
        <v>375</v>
      </c>
      <c r="E2269" s="11" t="s">
        <v>376</v>
      </c>
      <c r="F2269" s="15">
        <f>SUM(G2269:L2269)</f>
        <v>0</v>
      </c>
      <c r="G2269" s="15" t="s">
        <v>1</v>
      </c>
      <c r="H2269" s="15" t="s">
        <v>1</v>
      </c>
      <c r="I2269" s="15" t="s">
        <v>1</v>
      </c>
      <c r="J2269" s="15" t="s">
        <v>1</v>
      </c>
      <c r="K2269" s="15" t="s">
        <v>1</v>
      </c>
      <c r="L2269" s="15" t="s">
        <v>1</v>
      </c>
      <c r="M2269" s="15" t="s">
        <v>1</v>
      </c>
      <c r="N2269" s="12"/>
      <c r="O2269" s="12"/>
    </row>
    <row r="2270" spans="1:15" ht="15" customHeight="1" x14ac:dyDescent="0.25">
      <c r="A2270" s="9"/>
      <c r="B2270" s="63" t="s">
        <v>70</v>
      </c>
      <c r="C2270" s="64"/>
      <c r="D2270" s="11" t="s">
        <v>375</v>
      </c>
      <c r="E2270" s="11" t="s">
        <v>376</v>
      </c>
      <c r="F2270" s="15">
        <f>SUM(G2270:L2270)</f>
        <v>0</v>
      </c>
      <c r="G2270" s="15" t="s">
        <v>1</v>
      </c>
      <c r="H2270" s="15" t="s">
        <v>1</v>
      </c>
      <c r="I2270" s="15" t="s">
        <v>1</v>
      </c>
      <c r="J2270" s="15" t="s">
        <v>1</v>
      </c>
      <c r="K2270" s="15" t="s">
        <v>1</v>
      </c>
      <c r="L2270" s="15" t="s">
        <v>1</v>
      </c>
      <c r="M2270" s="15" t="s">
        <v>1</v>
      </c>
      <c r="N2270" s="12"/>
      <c r="O2270" s="12"/>
    </row>
    <row r="2271" spans="1:15" s="28" customFormat="1" ht="15" customHeight="1" x14ac:dyDescent="0.25">
      <c r="A2271" s="28" t="s">
        <v>373</v>
      </c>
      <c r="B2271" s="75" t="s">
        <v>533</v>
      </c>
      <c r="C2271" s="76"/>
      <c r="D2271" s="11">
        <v>2628</v>
      </c>
      <c r="E2271" s="24" t="s">
        <v>937</v>
      </c>
      <c r="F2271" s="14">
        <f>SUM(G2271:L2271)</f>
        <v>0</v>
      </c>
      <c r="G2271" s="14">
        <f t="shared" ref="G2271:M2271" si="468">SUM(G2273:G2275)</f>
        <v>0</v>
      </c>
      <c r="H2271" s="14">
        <f t="shared" si="468"/>
        <v>0</v>
      </c>
      <c r="I2271" s="14">
        <f t="shared" si="468"/>
        <v>0</v>
      </c>
      <c r="J2271" s="14">
        <f t="shared" si="468"/>
        <v>0</v>
      </c>
      <c r="K2271" s="14">
        <f t="shared" si="468"/>
        <v>0</v>
      </c>
      <c r="L2271" s="14">
        <f t="shared" si="468"/>
        <v>0</v>
      </c>
      <c r="M2271" s="14">
        <f t="shared" si="468"/>
        <v>0</v>
      </c>
    </row>
    <row r="2272" spans="1:15" s="28" customFormat="1" ht="15" customHeight="1" x14ac:dyDescent="0.25">
      <c r="B2272" s="63" t="s">
        <v>67</v>
      </c>
      <c r="C2272" s="64"/>
      <c r="D2272" s="11" t="s">
        <v>1</v>
      </c>
      <c r="E2272" s="11" t="s">
        <v>1</v>
      </c>
      <c r="F2272" s="16" t="s">
        <v>1</v>
      </c>
      <c r="G2272" s="16" t="s">
        <v>1</v>
      </c>
      <c r="H2272" s="16" t="s">
        <v>1</v>
      </c>
      <c r="I2272" s="16" t="s">
        <v>1</v>
      </c>
      <c r="J2272" s="16" t="s">
        <v>1</v>
      </c>
      <c r="K2272" s="16" t="s">
        <v>1</v>
      </c>
      <c r="L2272" s="16" t="s">
        <v>1</v>
      </c>
      <c r="M2272" s="16" t="s">
        <v>1</v>
      </c>
    </row>
    <row r="2273" spans="1:15" s="28" customFormat="1" ht="15" customHeight="1" x14ac:dyDescent="0.25">
      <c r="B2273" s="63" t="s">
        <v>68</v>
      </c>
      <c r="C2273" s="64"/>
      <c r="D2273" s="11">
        <v>2628</v>
      </c>
      <c r="E2273" s="24" t="s">
        <v>937</v>
      </c>
      <c r="F2273" s="15">
        <f>SUM(G2273:L2273)</f>
        <v>0</v>
      </c>
      <c r="G2273" s="15" t="s">
        <v>1</v>
      </c>
      <c r="H2273" s="15" t="s">
        <v>1</v>
      </c>
      <c r="I2273" s="15" t="s">
        <v>1</v>
      </c>
      <c r="J2273" s="15" t="s">
        <v>1</v>
      </c>
      <c r="K2273" s="15" t="s">
        <v>1</v>
      </c>
      <c r="L2273" s="15" t="s">
        <v>1</v>
      </c>
      <c r="M2273" s="15" t="s">
        <v>1</v>
      </c>
    </row>
    <row r="2274" spans="1:15" s="28" customFormat="1" ht="15" customHeight="1" x14ac:dyDescent="0.25">
      <c r="B2274" s="63" t="s">
        <v>69</v>
      </c>
      <c r="C2274" s="64"/>
      <c r="D2274" s="11">
        <v>2628</v>
      </c>
      <c r="E2274" s="24" t="s">
        <v>937</v>
      </c>
      <c r="F2274" s="15">
        <f>SUM(G2274:L2274)</f>
        <v>0</v>
      </c>
      <c r="G2274" s="15" t="s">
        <v>1</v>
      </c>
      <c r="H2274" s="15" t="s">
        <v>1</v>
      </c>
      <c r="I2274" s="15" t="s">
        <v>1</v>
      </c>
      <c r="J2274" s="15" t="s">
        <v>1</v>
      </c>
      <c r="K2274" s="15" t="s">
        <v>1</v>
      </c>
      <c r="L2274" s="15" t="s">
        <v>1</v>
      </c>
      <c r="M2274" s="15" t="s">
        <v>1</v>
      </c>
    </row>
    <row r="2275" spans="1:15" s="28" customFormat="1" ht="15" customHeight="1" x14ac:dyDescent="0.25">
      <c r="B2275" s="63" t="s">
        <v>70</v>
      </c>
      <c r="C2275" s="64"/>
      <c r="D2275" s="11">
        <v>2628</v>
      </c>
      <c r="E2275" s="24" t="s">
        <v>937</v>
      </c>
      <c r="F2275" s="15">
        <f>SUM(G2275:L2275)</f>
        <v>0</v>
      </c>
      <c r="G2275" s="15" t="s">
        <v>1</v>
      </c>
      <c r="H2275" s="15" t="s">
        <v>1</v>
      </c>
      <c r="I2275" s="15" t="s">
        <v>1</v>
      </c>
      <c r="J2275" s="15" t="s">
        <v>1</v>
      </c>
      <c r="K2275" s="15" t="s">
        <v>1</v>
      </c>
      <c r="L2275" s="15" t="s">
        <v>1</v>
      </c>
      <c r="M2275" s="15" t="s">
        <v>1</v>
      </c>
    </row>
    <row r="2276" spans="1:15" s="28" customFormat="1" ht="15" customHeight="1" x14ac:dyDescent="0.25">
      <c r="A2276" s="28" t="s">
        <v>373</v>
      </c>
      <c r="B2276" s="75" t="s">
        <v>936</v>
      </c>
      <c r="C2276" s="76"/>
      <c r="D2276" s="11">
        <v>26281</v>
      </c>
      <c r="E2276" s="24" t="s">
        <v>938</v>
      </c>
      <c r="F2276" s="14">
        <f>SUM(G2276:L2276)</f>
        <v>0</v>
      </c>
      <c r="G2276" s="14">
        <f t="shared" ref="G2276:M2276" si="469">SUM(G2278:G2280)</f>
        <v>0</v>
      </c>
      <c r="H2276" s="14">
        <f t="shared" si="469"/>
        <v>0</v>
      </c>
      <c r="I2276" s="14">
        <f t="shared" si="469"/>
        <v>0</v>
      </c>
      <c r="J2276" s="14">
        <f t="shared" si="469"/>
        <v>0</v>
      </c>
      <c r="K2276" s="14">
        <f t="shared" si="469"/>
        <v>0</v>
      </c>
      <c r="L2276" s="14">
        <f t="shared" si="469"/>
        <v>0</v>
      </c>
      <c r="M2276" s="14">
        <f t="shared" si="469"/>
        <v>0</v>
      </c>
    </row>
    <row r="2277" spans="1:15" s="28" customFormat="1" ht="15" customHeight="1" x14ac:dyDescent="0.25">
      <c r="B2277" s="63" t="s">
        <v>67</v>
      </c>
      <c r="C2277" s="64"/>
      <c r="D2277" s="11" t="s">
        <v>1</v>
      </c>
      <c r="E2277" s="11" t="s">
        <v>1</v>
      </c>
      <c r="F2277" s="16" t="s">
        <v>1</v>
      </c>
      <c r="G2277" s="16" t="s">
        <v>1</v>
      </c>
      <c r="H2277" s="16" t="s">
        <v>1</v>
      </c>
      <c r="I2277" s="16" t="s">
        <v>1</v>
      </c>
      <c r="J2277" s="16" t="s">
        <v>1</v>
      </c>
      <c r="K2277" s="16" t="s">
        <v>1</v>
      </c>
      <c r="L2277" s="16" t="s">
        <v>1</v>
      </c>
      <c r="M2277" s="16" t="s">
        <v>1</v>
      </c>
    </row>
    <row r="2278" spans="1:15" s="28" customFormat="1" ht="15" customHeight="1" x14ac:dyDescent="0.25">
      <c r="B2278" s="63" t="s">
        <v>68</v>
      </c>
      <c r="C2278" s="64"/>
      <c r="D2278" s="11">
        <v>26281</v>
      </c>
      <c r="E2278" s="24" t="s">
        <v>938</v>
      </c>
      <c r="F2278" s="15">
        <f>SUM(G2278:L2278)</f>
        <v>0</v>
      </c>
      <c r="G2278" s="15" t="s">
        <v>1</v>
      </c>
      <c r="H2278" s="15" t="s">
        <v>1</v>
      </c>
      <c r="I2278" s="15" t="s">
        <v>1</v>
      </c>
      <c r="J2278" s="15" t="s">
        <v>1</v>
      </c>
      <c r="K2278" s="15" t="s">
        <v>1</v>
      </c>
      <c r="L2278" s="15" t="s">
        <v>1</v>
      </c>
      <c r="M2278" s="15" t="s">
        <v>1</v>
      </c>
    </row>
    <row r="2279" spans="1:15" s="28" customFormat="1" ht="15" customHeight="1" x14ac:dyDescent="0.25">
      <c r="B2279" s="63" t="s">
        <v>69</v>
      </c>
      <c r="C2279" s="64"/>
      <c r="D2279" s="11">
        <v>26281</v>
      </c>
      <c r="E2279" s="24" t="s">
        <v>938</v>
      </c>
      <c r="F2279" s="15">
        <f>SUM(G2279:L2279)</f>
        <v>0</v>
      </c>
      <c r="G2279" s="15" t="s">
        <v>1</v>
      </c>
      <c r="H2279" s="15" t="s">
        <v>1</v>
      </c>
      <c r="I2279" s="15" t="s">
        <v>1</v>
      </c>
      <c r="J2279" s="15" t="s">
        <v>1</v>
      </c>
      <c r="K2279" s="15" t="s">
        <v>1</v>
      </c>
      <c r="L2279" s="15" t="s">
        <v>1</v>
      </c>
      <c r="M2279" s="15" t="s">
        <v>1</v>
      </c>
    </row>
    <row r="2280" spans="1:15" s="28" customFormat="1" ht="15" customHeight="1" x14ac:dyDescent="0.25">
      <c r="B2280" s="63" t="s">
        <v>70</v>
      </c>
      <c r="C2280" s="64"/>
      <c r="D2280" s="11">
        <v>26281</v>
      </c>
      <c r="E2280" s="24" t="s">
        <v>938</v>
      </c>
      <c r="F2280" s="15">
        <f>SUM(G2280:L2280)</f>
        <v>0</v>
      </c>
      <c r="G2280" s="15" t="s">
        <v>1</v>
      </c>
      <c r="H2280" s="15" t="s">
        <v>1</v>
      </c>
      <c r="I2280" s="15" t="s">
        <v>1</v>
      </c>
      <c r="J2280" s="15" t="s">
        <v>1</v>
      </c>
      <c r="K2280" s="15" t="s">
        <v>1</v>
      </c>
      <c r="L2280" s="15" t="s">
        <v>1</v>
      </c>
      <c r="M2280" s="15" t="s">
        <v>1</v>
      </c>
    </row>
    <row r="2281" spans="1:15" ht="15" customHeight="1" x14ac:dyDescent="0.25">
      <c r="A2281" s="9" t="s">
        <v>377</v>
      </c>
      <c r="B2281" s="75" t="s">
        <v>346</v>
      </c>
      <c r="C2281" s="76"/>
      <c r="D2281" s="11" t="s">
        <v>378</v>
      </c>
      <c r="E2281" s="11" t="s">
        <v>379</v>
      </c>
      <c r="F2281" s="14">
        <f>SUM(G2281:L2281)</f>
        <v>0</v>
      </c>
      <c r="G2281" s="14">
        <f t="shared" ref="G2281:M2281" si="470">SUM(G2283:G2285)</f>
        <v>0</v>
      </c>
      <c r="H2281" s="14">
        <f t="shared" si="470"/>
        <v>0</v>
      </c>
      <c r="I2281" s="14">
        <f t="shared" si="470"/>
        <v>0</v>
      </c>
      <c r="J2281" s="14">
        <f t="shared" si="470"/>
        <v>0</v>
      </c>
      <c r="K2281" s="14">
        <f t="shared" si="470"/>
        <v>0</v>
      </c>
      <c r="L2281" s="14">
        <f t="shared" si="470"/>
        <v>0</v>
      </c>
      <c r="M2281" s="14">
        <f t="shared" si="470"/>
        <v>0</v>
      </c>
      <c r="N2281" s="12"/>
      <c r="O2281" s="12"/>
    </row>
    <row r="2282" spans="1:15" ht="15" customHeight="1" x14ac:dyDescent="0.25">
      <c r="A2282" s="9"/>
      <c r="B2282" s="63" t="s">
        <v>67</v>
      </c>
      <c r="C2282" s="64"/>
      <c r="D2282" s="11" t="s">
        <v>1</v>
      </c>
      <c r="E2282" s="11" t="s">
        <v>1</v>
      </c>
      <c r="F2282" s="16" t="s">
        <v>1</v>
      </c>
      <c r="G2282" s="16" t="s">
        <v>1</v>
      </c>
      <c r="H2282" s="16" t="s">
        <v>1</v>
      </c>
      <c r="I2282" s="16" t="s">
        <v>1</v>
      </c>
      <c r="J2282" s="16" t="s">
        <v>1</v>
      </c>
      <c r="K2282" s="16" t="s">
        <v>1</v>
      </c>
      <c r="L2282" s="16" t="s">
        <v>1</v>
      </c>
      <c r="M2282" s="16" t="s">
        <v>1</v>
      </c>
      <c r="N2282" s="12"/>
      <c r="O2282" s="12"/>
    </row>
    <row r="2283" spans="1:15" ht="30" customHeight="1" x14ac:dyDescent="0.25">
      <c r="A2283" s="9"/>
      <c r="B2283" s="63" t="s">
        <v>68</v>
      </c>
      <c r="C2283" s="64"/>
      <c r="D2283" s="11" t="s">
        <v>378</v>
      </c>
      <c r="E2283" s="11" t="s">
        <v>379</v>
      </c>
      <c r="F2283" s="15">
        <f>SUM(G2283:L2283)</f>
        <v>0</v>
      </c>
      <c r="G2283" s="15">
        <v>0</v>
      </c>
      <c r="H2283" s="15" t="s">
        <v>1</v>
      </c>
      <c r="I2283" s="15">
        <v>0</v>
      </c>
      <c r="J2283" s="15">
        <v>0</v>
      </c>
      <c r="K2283" s="15" t="s">
        <v>1</v>
      </c>
      <c r="L2283" s="15">
        <v>0</v>
      </c>
      <c r="M2283" s="15">
        <v>0</v>
      </c>
      <c r="N2283" s="12"/>
      <c r="O2283" s="12"/>
    </row>
    <row r="2284" spans="1:15" ht="30" customHeight="1" x14ac:dyDescent="0.25">
      <c r="A2284" s="9"/>
      <c r="B2284" s="63" t="s">
        <v>69</v>
      </c>
      <c r="C2284" s="64"/>
      <c r="D2284" s="11" t="s">
        <v>378</v>
      </c>
      <c r="E2284" s="11" t="s">
        <v>379</v>
      </c>
      <c r="F2284" s="15">
        <f>SUM(G2284:L2284)</f>
        <v>0</v>
      </c>
      <c r="G2284" s="15" t="s">
        <v>1</v>
      </c>
      <c r="H2284" s="15" t="s">
        <v>1</v>
      </c>
      <c r="I2284" s="15" t="s">
        <v>1</v>
      </c>
      <c r="J2284" s="15" t="s">
        <v>1</v>
      </c>
      <c r="K2284" s="15" t="s">
        <v>1</v>
      </c>
      <c r="L2284" s="15">
        <v>0</v>
      </c>
      <c r="M2284" s="15" t="s">
        <v>1</v>
      </c>
      <c r="N2284" s="12"/>
      <c r="O2284" s="12"/>
    </row>
    <row r="2285" spans="1:15" x14ac:dyDescent="0.25">
      <c r="A2285" s="9"/>
      <c r="B2285" s="63" t="s">
        <v>70</v>
      </c>
      <c r="C2285" s="64"/>
      <c r="D2285" s="11" t="s">
        <v>378</v>
      </c>
      <c r="E2285" s="11" t="s">
        <v>379</v>
      </c>
      <c r="F2285" s="15">
        <f>SUM(G2285:L2285)</f>
        <v>0</v>
      </c>
      <c r="G2285" s="15" t="s">
        <v>1</v>
      </c>
      <c r="H2285" s="15" t="s">
        <v>1</v>
      </c>
      <c r="I2285" s="15" t="s">
        <v>1</v>
      </c>
      <c r="J2285" s="15" t="s">
        <v>1</v>
      </c>
      <c r="K2285" s="15" t="s">
        <v>1</v>
      </c>
      <c r="L2285" s="15">
        <v>0</v>
      </c>
      <c r="M2285" s="15" t="s">
        <v>1</v>
      </c>
      <c r="N2285" s="12"/>
      <c r="O2285" s="12"/>
    </row>
    <row r="2286" spans="1:15" ht="15" customHeight="1" x14ac:dyDescent="0.25">
      <c r="A2286" s="9" t="s">
        <v>380</v>
      </c>
      <c r="B2286" s="75" t="s">
        <v>381</v>
      </c>
      <c r="C2286" s="76"/>
      <c r="D2286" s="11" t="s">
        <v>382</v>
      </c>
      <c r="E2286" s="11" t="s">
        <v>383</v>
      </c>
      <c r="F2286" s="14">
        <f>SUM(G2286:L2286)</f>
        <v>0</v>
      </c>
      <c r="G2286" s="14">
        <f t="shared" ref="G2286:M2286" si="471">SUM(G2288:G2290)</f>
        <v>0</v>
      </c>
      <c r="H2286" s="14">
        <f t="shared" si="471"/>
        <v>0</v>
      </c>
      <c r="I2286" s="14">
        <f t="shared" si="471"/>
        <v>0</v>
      </c>
      <c r="J2286" s="14">
        <f t="shared" si="471"/>
        <v>0</v>
      </c>
      <c r="K2286" s="14">
        <f t="shared" si="471"/>
        <v>0</v>
      </c>
      <c r="L2286" s="14">
        <f t="shared" si="471"/>
        <v>0</v>
      </c>
      <c r="M2286" s="14">
        <f t="shared" si="471"/>
        <v>0</v>
      </c>
      <c r="N2286" s="12"/>
      <c r="O2286" s="12"/>
    </row>
    <row r="2287" spans="1:15" ht="15" customHeight="1" x14ac:dyDescent="0.25">
      <c r="A2287" s="9"/>
      <c r="B2287" s="63" t="s">
        <v>67</v>
      </c>
      <c r="C2287" s="64"/>
      <c r="D2287" s="11" t="s">
        <v>1</v>
      </c>
      <c r="E2287" s="11" t="s">
        <v>1</v>
      </c>
      <c r="F2287" s="16" t="s">
        <v>1</v>
      </c>
      <c r="G2287" s="16" t="s">
        <v>1</v>
      </c>
      <c r="H2287" s="16" t="s">
        <v>1</v>
      </c>
      <c r="I2287" s="16" t="s">
        <v>1</v>
      </c>
      <c r="J2287" s="16" t="s">
        <v>1</v>
      </c>
      <c r="K2287" s="16" t="s">
        <v>1</v>
      </c>
      <c r="L2287" s="16" t="s">
        <v>1</v>
      </c>
      <c r="M2287" s="16" t="s">
        <v>1</v>
      </c>
      <c r="N2287" s="12"/>
      <c r="O2287" s="12"/>
    </row>
    <row r="2288" spans="1:15" ht="15" customHeight="1" x14ac:dyDescent="0.25">
      <c r="A2288" s="9"/>
      <c r="B2288" s="63" t="s">
        <v>68</v>
      </c>
      <c r="C2288" s="64"/>
      <c r="D2288" s="11" t="s">
        <v>382</v>
      </c>
      <c r="E2288" s="11" t="s">
        <v>383</v>
      </c>
      <c r="F2288" s="15">
        <f>SUM(G2288:L2288)</f>
        <v>0</v>
      </c>
      <c r="G2288" s="15" t="s">
        <v>1</v>
      </c>
      <c r="H2288" s="15" t="s">
        <v>1</v>
      </c>
      <c r="I2288" s="15" t="s">
        <v>1</v>
      </c>
      <c r="J2288" s="15" t="s">
        <v>1</v>
      </c>
      <c r="K2288" s="15" t="s">
        <v>1</v>
      </c>
      <c r="L2288" s="15" t="s">
        <v>1</v>
      </c>
      <c r="M2288" s="15" t="s">
        <v>1</v>
      </c>
      <c r="N2288" s="12"/>
      <c r="O2288" s="12"/>
    </row>
    <row r="2289" spans="1:15" ht="15" customHeight="1" x14ac:dyDescent="0.25">
      <c r="A2289" s="9"/>
      <c r="B2289" s="63" t="s">
        <v>69</v>
      </c>
      <c r="C2289" s="64"/>
      <c r="D2289" s="11" t="s">
        <v>382</v>
      </c>
      <c r="E2289" s="11" t="s">
        <v>383</v>
      </c>
      <c r="F2289" s="15">
        <f>SUM(G2289:L2289)</f>
        <v>0</v>
      </c>
      <c r="G2289" s="15" t="s">
        <v>1</v>
      </c>
      <c r="H2289" s="15" t="s">
        <v>1</v>
      </c>
      <c r="I2289" s="15" t="s">
        <v>1</v>
      </c>
      <c r="J2289" s="15" t="s">
        <v>1</v>
      </c>
      <c r="K2289" s="15" t="s">
        <v>1</v>
      </c>
      <c r="L2289" s="15" t="s">
        <v>1</v>
      </c>
      <c r="M2289" s="15" t="s">
        <v>1</v>
      </c>
      <c r="N2289" s="12"/>
      <c r="O2289" s="12"/>
    </row>
    <row r="2290" spans="1:15" ht="15" customHeight="1" x14ac:dyDescent="0.25">
      <c r="A2290" s="9"/>
      <c r="B2290" s="63" t="s">
        <v>70</v>
      </c>
      <c r="C2290" s="64"/>
      <c r="D2290" s="11" t="s">
        <v>382</v>
      </c>
      <c r="E2290" s="11" t="s">
        <v>383</v>
      </c>
      <c r="F2290" s="15">
        <f>SUM(G2290:L2290)</f>
        <v>0</v>
      </c>
      <c r="G2290" s="15" t="s">
        <v>1</v>
      </c>
      <c r="H2290" s="15" t="s">
        <v>1</v>
      </c>
      <c r="I2290" s="15" t="s">
        <v>1</v>
      </c>
      <c r="J2290" s="15" t="s">
        <v>1</v>
      </c>
      <c r="K2290" s="15" t="s">
        <v>1</v>
      </c>
      <c r="L2290" s="15" t="s">
        <v>1</v>
      </c>
      <c r="M2290" s="15" t="s">
        <v>1</v>
      </c>
      <c r="N2290" s="12"/>
      <c r="O2290" s="12"/>
    </row>
    <row r="2291" spans="1:15" ht="15" customHeight="1" x14ac:dyDescent="0.25">
      <c r="A2291" s="9" t="s">
        <v>384</v>
      </c>
      <c r="B2291" s="75" t="s">
        <v>244</v>
      </c>
      <c r="C2291" s="76"/>
      <c r="D2291" s="11" t="s">
        <v>385</v>
      </c>
      <c r="E2291" s="11" t="s">
        <v>165</v>
      </c>
      <c r="F2291" s="14">
        <f>SUM(G2291:L2291)</f>
        <v>130000</v>
      </c>
      <c r="G2291" s="14">
        <f t="shared" ref="G2291:M2291" si="472">SUM(G2293:G2295)</f>
        <v>0</v>
      </c>
      <c r="H2291" s="14">
        <f t="shared" si="472"/>
        <v>0</v>
      </c>
      <c r="I2291" s="14">
        <f t="shared" si="472"/>
        <v>0</v>
      </c>
      <c r="J2291" s="14">
        <f t="shared" si="472"/>
        <v>0</v>
      </c>
      <c r="K2291" s="14">
        <f t="shared" si="472"/>
        <v>0</v>
      </c>
      <c r="L2291" s="14">
        <f t="shared" si="472"/>
        <v>130000</v>
      </c>
      <c r="M2291" s="14">
        <f t="shared" si="472"/>
        <v>0</v>
      </c>
      <c r="N2291" s="12"/>
      <c r="O2291" s="12"/>
    </row>
    <row r="2292" spans="1:15" ht="15" customHeight="1" x14ac:dyDescent="0.25">
      <c r="A2292" s="9"/>
      <c r="B2292" s="63" t="s">
        <v>67</v>
      </c>
      <c r="C2292" s="64"/>
      <c r="D2292" s="11" t="s">
        <v>1</v>
      </c>
      <c r="E2292" s="11" t="s">
        <v>1</v>
      </c>
      <c r="F2292" s="16" t="s">
        <v>1</v>
      </c>
      <c r="G2292" s="16" t="s">
        <v>1</v>
      </c>
      <c r="H2292" s="16" t="s">
        <v>1</v>
      </c>
      <c r="I2292" s="16" t="s">
        <v>1</v>
      </c>
      <c r="J2292" s="16" t="s">
        <v>1</v>
      </c>
      <c r="K2292" s="16" t="s">
        <v>1</v>
      </c>
      <c r="L2292" s="16" t="s">
        <v>1</v>
      </c>
      <c r="M2292" s="16" t="s">
        <v>1</v>
      </c>
      <c r="N2292" s="12"/>
      <c r="O2292" s="12"/>
    </row>
    <row r="2293" spans="1:15" ht="30" customHeight="1" x14ac:dyDescent="0.25">
      <c r="A2293" s="9"/>
      <c r="B2293" s="63" t="s">
        <v>68</v>
      </c>
      <c r="C2293" s="64"/>
      <c r="D2293" s="11" t="s">
        <v>385</v>
      </c>
      <c r="E2293" s="11" t="s">
        <v>165</v>
      </c>
      <c r="F2293" s="15">
        <f>SUM(G2293:L2293)</f>
        <v>130000</v>
      </c>
      <c r="G2293" s="15">
        <v>0</v>
      </c>
      <c r="H2293" s="15" t="s">
        <v>1</v>
      </c>
      <c r="I2293" s="15">
        <v>0</v>
      </c>
      <c r="J2293" s="15">
        <v>0</v>
      </c>
      <c r="K2293" s="15" t="s">
        <v>1</v>
      </c>
      <c r="L2293" s="15">
        <v>130000</v>
      </c>
      <c r="M2293" s="15">
        <v>0</v>
      </c>
      <c r="N2293" s="12"/>
      <c r="O2293" s="12"/>
    </row>
    <row r="2294" spans="1:15" ht="30" customHeight="1" x14ac:dyDescent="0.25">
      <c r="A2294" s="9"/>
      <c r="B2294" s="63" t="s">
        <v>69</v>
      </c>
      <c r="C2294" s="64"/>
      <c r="D2294" s="11" t="s">
        <v>385</v>
      </c>
      <c r="E2294" s="11" t="s">
        <v>165</v>
      </c>
      <c r="F2294" s="15">
        <f>SUM(G2294:L2294)</f>
        <v>0</v>
      </c>
      <c r="G2294" s="15" t="s">
        <v>1</v>
      </c>
      <c r="H2294" s="15" t="s">
        <v>1</v>
      </c>
      <c r="I2294" s="15" t="s">
        <v>1</v>
      </c>
      <c r="J2294" s="15" t="s">
        <v>1</v>
      </c>
      <c r="K2294" s="15" t="s">
        <v>1</v>
      </c>
      <c r="L2294" s="15">
        <v>0</v>
      </c>
      <c r="M2294" s="15" t="s">
        <v>1</v>
      </c>
      <c r="N2294" s="12"/>
      <c r="O2294" s="12"/>
    </row>
    <row r="2295" spans="1:15" x14ac:dyDescent="0.25">
      <c r="A2295" s="9"/>
      <c r="B2295" s="63" t="s">
        <v>70</v>
      </c>
      <c r="C2295" s="64"/>
      <c r="D2295" s="11" t="s">
        <v>385</v>
      </c>
      <c r="E2295" s="11" t="s">
        <v>165</v>
      </c>
      <c r="F2295" s="15">
        <f>SUM(G2295:L2295)</f>
        <v>0</v>
      </c>
      <c r="G2295" s="15" t="s">
        <v>1</v>
      </c>
      <c r="H2295" s="15" t="s">
        <v>1</v>
      </c>
      <c r="I2295" s="15" t="s">
        <v>1</v>
      </c>
      <c r="J2295" s="15" t="s">
        <v>1</v>
      </c>
      <c r="K2295" s="15" t="s">
        <v>1</v>
      </c>
      <c r="L2295" s="15">
        <v>0</v>
      </c>
      <c r="M2295" s="15" t="s">
        <v>1</v>
      </c>
      <c r="N2295" s="12"/>
      <c r="O2295" s="12"/>
    </row>
    <row r="2296" spans="1:15" ht="15" customHeight="1" x14ac:dyDescent="0.25">
      <c r="A2296" s="9" t="s">
        <v>386</v>
      </c>
      <c r="B2296" s="75" t="s">
        <v>387</v>
      </c>
      <c r="C2296" s="76"/>
      <c r="D2296" s="11" t="s">
        <v>388</v>
      </c>
      <c r="E2296" s="11" t="s">
        <v>389</v>
      </c>
      <c r="F2296" s="14">
        <f>SUM(G2296:L2296)</f>
        <v>0</v>
      </c>
      <c r="G2296" s="14">
        <f t="shared" ref="G2296:M2296" si="473">SUM(G2298:G2300)</f>
        <v>0</v>
      </c>
      <c r="H2296" s="14">
        <f t="shared" si="473"/>
        <v>0</v>
      </c>
      <c r="I2296" s="14">
        <f t="shared" si="473"/>
        <v>0</v>
      </c>
      <c r="J2296" s="14">
        <f t="shared" si="473"/>
        <v>0</v>
      </c>
      <c r="K2296" s="14">
        <f t="shared" si="473"/>
        <v>0</v>
      </c>
      <c r="L2296" s="14">
        <f t="shared" si="473"/>
        <v>0</v>
      </c>
      <c r="M2296" s="14">
        <f t="shared" si="473"/>
        <v>0</v>
      </c>
      <c r="N2296" s="12"/>
      <c r="O2296" s="12"/>
    </row>
    <row r="2297" spans="1:15" ht="15" customHeight="1" x14ac:dyDescent="0.25">
      <c r="A2297" s="9"/>
      <c r="B2297" s="99" t="s">
        <v>67</v>
      </c>
      <c r="C2297" s="100"/>
      <c r="D2297" s="11" t="s">
        <v>1</v>
      </c>
      <c r="E2297" s="11" t="s">
        <v>1</v>
      </c>
      <c r="F2297" s="16" t="s">
        <v>1</v>
      </c>
      <c r="G2297" s="16" t="s">
        <v>1</v>
      </c>
      <c r="H2297" s="16" t="s">
        <v>1</v>
      </c>
      <c r="I2297" s="16" t="s">
        <v>1</v>
      </c>
      <c r="J2297" s="16" t="s">
        <v>1</v>
      </c>
      <c r="K2297" s="16" t="s">
        <v>1</v>
      </c>
      <c r="L2297" s="16" t="s">
        <v>1</v>
      </c>
      <c r="M2297" s="16" t="s">
        <v>1</v>
      </c>
      <c r="N2297" s="12"/>
      <c r="O2297" s="12"/>
    </row>
    <row r="2298" spans="1:15" ht="15" customHeight="1" x14ac:dyDescent="0.25">
      <c r="A2298" s="9"/>
      <c r="B2298" s="99" t="s">
        <v>68</v>
      </c>
      <c r="C2298" s="100"/>
      <c r="D2298" s="11" t="s">
        <v>388</v>
      </c>
      <c r="E2298" s="11" t="s">
        <v>389</v>
      </c>
      <c r="F2298" s="15">
        <f>SUM(G2298:L2298)</f>
        <v>0</v>
      </c>
      <c r="G2298" s="15" t="s">
        <v>1</v>
      </c>
      <c r="H2298" s="15" t="s">
        <v>1</v>
      </c>
      <c r="I2298" s="15" t="s">
        <v>1</v>
      </c>
      <c r="J2298" s="15" t="s">
        <v>1</v>
      </c>
      <c r="K2298" s="15" t="s">
        <v>1</v>
      </c>
      <c r="L2298" s="15" t="s">
        <v>1</v>
      </c>
      <c r="M2298" s="15" t="s">
        <v>1</v>
      </c>
      <c r="N2298" s="12"/>
      <c r="O2298" s="12"/>
    </row>
    <row r="2299" spans="1:15" ht="15" customHeight="1" x14ac:dyDescent="0.25">
      <c r="A2299" s="9"/>
      <c r="B2299" s="99" t="s">
        <v>69</v>
      </c>
      <c r="C2299" s="100"/>
      <c r="D2299" s="11" t="s">
        <v>388</v>
      </c>
      <c r="E2299" s="11" t="s">
        <v>389</v>
      </c>
      <c r="F2299" s="15">
        <f>SUM(G2299:L2299)</f>
        <v>0</v>
      </c>
      <c r="G2299" s="15" t="s">
        <v>1</v>
      </c>
      <c r="H2299" s="15" t="s">
        <v>1</v>
      </c>
      <c r="I2299" s="15" t="s">
        <v>1</v>
      </c>
      <c r="J2299" s="15" t="s">
        <v>1</v>
      </c>
      <c r="K2299" s="15" t="s">
        <v>1</v>
      </c>
      <c r="L2299" s="15" t="s">
        <v>1</v>
      </c>
      <c r="M2299" s="15" t="s">
        <v>1</v>
      </c>
      <c r="N2299" s="12"/>
      <c r="O2299" s="12"/>
    </row>
    <row r="2300" spans="1:15" ht="15" customHeight="1" x14ac:dyDescent="0.25">
      <c r="A2300" s="9"/>
      <c r="B2300" s="99" t="s">
        <v>70</v>
      </c>
      <c r="C2300" s="100"/>
      <c r="D2300" s="11" t="s">
        <v>388</v>
      </c>
      <c r="E2300" s="11" t="s">
        <v>389</v>
      </c>
      <c r="F2300" s="15">
        <f>SUM(G2300:L2300)</f>
        <v>0</v>
      </c>
      <c r="G2300" s="15" t="s">
        <v>1</v>
      </c>
      <c r="H2300" s="15" t="s">
        <v>1</v>
      </c>
      <c r="I2300" s="15" t="s">
        <v>1</v>
      </c>
      <c r="J2300" s="15" t="s">
        <v>1</v>
      </c>
      <c r="K2300" s="15" t="s">
        <v>1</v>
      </c>
      <c r="L2300" s="15" t="s">
        <v>1</v>
      </c>
      <c r="M2300" s="15" t="s">
        <v>1</v>
      </c>
      <c r="N2300" s="12"/>
      <c r="O2300" s="12"/>
    </row>
    <row r="2301" spans="1:15" ht="15" customHeight="1" x14ac:dyDescent="0.25">
      <c r="A2301" s="9" t="s">
        <v>390</v>
      </c>
      <c r="B2301" s="75" t="s">
        <v>391</v>
      </c>
      <c r="C2301" s="76"/>
      <c r="D2301" s="11" t="s">
        <v>392</v>
      </c>
      <c r="E2301" s="11" t="s">
        <v>393</v>
      </c>
      <c r="F2301" s="14">
        <f>SUM(G2301:L2301)</f>
        <v>70000</v>
      </c>
      <c r="G2301" s="14">
        <f t="shared" ref="G2301:M2301" si="474">SUM(G2303:G2305)</f>
        <v>0</v>
      </c>
      <c r="H2301" s="14">
        <f t="shared" si="474"/>
        <v>0</v>
      </c>
      <c r="I2301" s="14">
        <f t="shared" si="474"/>
        <v>0</v>
      </c>
      <c r="J2301" s="14">
        <f t="shared" si="474"/>
        <v>0</v>
      </c>
      <c r="K2301" s="14">
        <f t="shared" si="474"/>
        <v>0</v>
      </c>
      <c r="L2301" s="14">
        <f t="shared" si="474"/>
        <v>70000</v>
      </c>
      <c r="M2301" s="14">
        <f t="shared" si="474"/>
        <v>0</v>
      </c>
      <c r="N2301" s="12"/>
      <c r="O2301" s="12"/>
    </row>
    <row r="2302" spans="1:15" ht="15" customHeight="1" x14ac:dyDescent="0.25">
      <c r="A2302" s="9"/>
      <c r="B2302" s="99" t="s">
        <v>67</v>
      </c>
      <c r="C2302" s="100"/>
      <c r="D2302" s="11" t="s">
        <v>1</v>
      </c>
      <c r="E2302" s="11" t="s">
        <v>1</v>
      </c>
      <c r="F2302" s="16" t="s">
        <v>1</v>
      </c>
      <c r="G2302" s="16" t="s">
        <v>1</v>
      </c>
      <c r="H2302" s="16" t="s">
        <v>1</v>
      </c>
      <c r="I2302" s="16" t="s">
        <v>1</v>
      </c>
      <c r="J2302" s="16" t="s">
        <v>1</v>
      </c>
      <c r="K2302" s="16" t="s">
        <v>1</v>
      </c>
      <c r="L2302" s="16" t="s">
        <v>1</v>
      </c>
      <c r="M2302" s="16" t="s">
        <v>1</v>
      </c>
      <c r="N2302" s="12"/>
      <c r="O2302" s="12"/>
    </row>
    <row r="2303" spans="1:15" ht="30" customHeight="1" x14ac:dyDescent="0.25">
      <c r="A2303" s="9"/>
      <c r="B2303" s="99" t="s">
        <v>68</v>
      </c>
      <c r="C2303" s="100"/>
      <c r="D2303" s="11" t="s">
        <v>392</v>
      </c>
      <c r="E2303" s="11" t="s">
        <v>393</v>
      </c>
      <c r="F2303" s="15">
        <f>SUM(G2303:L2303)</f>
        <v>70000</v>
      </c>
      <c r="G2303" s="15" t="s">
        <v>1</v>
      </c>
      <c r="H2303" s="15" t="s">
        <v>1</v>
      </c>
      <c r="I2303" s="15" t="s">
        <v>1</v>
      </c>
      <c r="J2303" s="15" t="s">
        <v>1</v>
      </c>
      <c r="K2303" s="15" t="s">
        <v>1</v>
      </c>
      <c r="L2303" s="15">
        <v>70000</v>
      </c>
      <c r="M2303" s="15" t="s">
        <v>1</v>
      </c>
      <c r="N2303" s="12"/>
      <c r="O2303" s="12"/>
    </row>
    <row r="2304" spans="1:15" ht="15" customHeight="1" x14ac:dyDescent="0.25">
      <c r="A2304" s="9"/>
      <c r="B2304" s="99" t="s">
        <v>69</v>
      </c>
      <c r="C2304" s="100"/>
      <c r="D2304" s="11" t="s">
        <v>392</v>
      </c>
      <c r="E2304" s="11" t="s">
        <v>393</v>
      </c>
      <c r="F2304" s="15">
        <f>SUM(G2304:L2304)</f>
        <v>0</v>
      </c>
      <c r="G2304" s="15" t="s">
        <v>1</v>
      </c>
      <c r="H2304" s="15" t="s">
        <v>1</v>
      </c>
      <c r="I2304" s="15" t="s">
        <v>1</v>
      </c>
      <c r="J2304" s="15" t="s">
        <v>1</v>
      </c>
      <c r="K2304" s="15" t="s">
        <v>1</v>
      </c>
      <c r="L2304" s="15" t="s">
        <v>1</v>
      </c>
      <c r="M2304" s="15" t="s">
        <v>1</v>
      </c>
      <c r="N2304" s="12"/>
      <c r="O2304" s="12"/>
    </row>
    <row r="2305" spans="1:15" ht="15" customHeight="1" x14ac:dyDescent="0.25">
      <c r="A2305" s="9"/>
      <c r="B2305" s="99" t="s">
        <v>70</v>
      </c>
      <c r="C2305" s="100"/>
      <c r="D2305" s="11" t="s">
        <v>392</v>
      </c>
      <c r="E2305" s="11" t="s">
        <v>393</v>
      </c>
      <c r="F2305" s="15">
        <f>SUM(G2305:L2305)</f>
        <v>0</v>
      </c>
      <c r="G2305" s="15" t="s">
        <v>1</v>
      </c>
      <c r="H2305" s="15" t="s">
        <v>1</v>
      </c>
      <c r="I2305" s="15" t="s">
        <v>1</v>
      </c>
      <c r="J2305" s="15" t="s">
        <v>1</v>
      </c>
      <c r="K2305" s="15" t="s">
        <v>1</v>
      </c>
      <c r="L2305" s="15" t="s">
        <v>1</v>
      </c>
      <c r="M2305" s="15" t="s">
        <v>1</v>
      </c>
      <c r="N2305" s="12"/>
      <c r="O2305" s="12"/>
    </row>
    <row r="2306" spans="1:15" ht="15" customHeight="1" x14ac:dyDescent="0.25">
      <c r="A2306" s="9" t="s">
        <v>394</v>
      </c>
      <c r="B2306" s="75" t="s">
        <v>395</v>
      </c>
      <c r="C2306" s="76"/>
      <c r="D2306" s="11" t="s">
        <v>396</v>
      </c>
      <c r="E2306" s="11" t="s">
        <v>397</v>
      </c>
      <c r="F2306" s="14">
        <f>SUM(G2306:L2306)</f>
        <v>0</v>
      </c>
      <c r="G2306" s="14">
        <f t="shared" ref="G2306:M2306" si="475">SUM(G2308:G2310)</f>
        <v>0</v>
      </c>
      <c r="H2306" s="14">
        <f t="shared" si="475"/>
        <v>0</v>
      </c>
      <c r="I2306" s="14">
        <f t="shared" si="475"/>
        <v>0</v>
      </c>
      <c r="J2306" s="14">
        <f t="shared" si="475"/>
        <v>0</v>
      </c>
      <c r="K2306" s="14">
        <f t="shared" si="475"/>
        <v>0</v>
      </c>
      <c r="L2306" s="14">
        <f t="shared" si="475"/>
        <v>0</v>
      </c>
      <c r="M2306" s="14">
        <f t="shared" si="475"/>
        <v>0</v>
      </c>
      <c r="N2306" s="12"/>
      <c r="O2306" s="12"/>
    </row>
    <row r="2307" spans="1:15" ht="15" customHeight="1" x14ac:dyDescent="0.25">
      <c r="A2307" s="9"/>
      <c r="B2307" s="99" t="s">
        <v>67</v>
      </c>
      <c r="C2307" s="100"/>
      <c r="D2307" s="11" t="s">
        <v>1</v>
      </c>
      <c r="E2307" s="11" t="s">
        <v>1</v>
      </c>
      <c r="F2307" s="16" t="s">
        <v>1</v>
      </c>
      <c r="G2307" s="16" t="s">
        <v>1</v>
      </c>
      <c r="H2307" s="16" t="s">
        <v>1</v>
      </c>
      <c r="I2307" s="16" t="s">
        <v>1</v>
      </c>
      <c r="J2307" s="16" t="s">
        <v>1</v>
      </c>
      <c r="K2307" s="16" t="s">
        <v>1</v>
      </c>
      <c r="L2307" s="16" t="s">
        <v>1</v>
      </c>
      <c r="M2307" s="16" t="s">
        <v>1</v>
      </c>
      <c r="N2307" s="12"/>
      <c r="O2307" s="12"/>
    </row>
    <row r="2308" spans="1:15" ht="15" customHeight="1" x14ac:dyDescent="0.25">
      <c r="A2308" s="9"/>
      <c r="B2308" s="99" t="s">
        <v>68</v>
      </c>
      <c r="C2308" s="100"/>
      <c r="D2308" s="11" t="s">
        <v>396</v>
      </c>
      <c r="E2308" s="11" t="s">
        <v>397</v>
      </c>
      <c r="F2308" s="15">
        <f>SUM(G2308:L2308)</f>
        <v>0</v>
      </c>
      <c r="G2308" s="15" t="s">
        <v>1</v>
      </c>
      <c r="H2308" s="15" t="s">
        <v>1</v>
      </c>
      <c r="I2308" s="15" t="s">
        <v>1</v>
      </c>
      <c r="J2308" s="15" t="s">
        <v>1</v>
      </c>
      <c r="K2308" s="15" t="s">
        <v>1</v>
      </c>
      <c r="L2308" s="15" t="s">
        <v>1</v>
      </c>
      <c r="M2308" s="15" t="s">
        <v>1</v>
      </c>
      <c r="N2308" s="12"/>
      <c r="O2308" s="12"/>
    </row>
    <row r="2309" spans="1:15" ht="15" customHeight="1" x14ac:dyDescent="0.25">
      <c r="A2309" s="9"/>
      <c r="B2309" s="99" t="s">
        <v>69</v>
      </c>
      <c r="C2309" s="100"/>
      <c r="D2309" s="11" t="s">
        <v>396</v>
      </c>
      <c r="E2309" s="11" t="s">
        <v>397</v>
      </c>
      <c r="F2309" s="15">
        <f>SUM(G2309:L2309)</f>
        <v>0</v>
      </c>
      <c r="G2309" s="15" t="s">
        <v>1</v>
      </c>
      <c r="H2309" s="15" t="s">
        <v>1</v>
      </c>
      <c r="I2309" s="15" t="s">
        <v>1</v>
      </c>
      <c r="J2309" s="15" t="s">
        <v>1</v>
      </c>
      <c r="K2309" s="15" t="s">
        <v>1</v>
      </c>
      <c r="L2309" s="15" t="s">
        <v>1</v>
      </c>
      <c r="M2309" s="15" t="s">
        <v>1</v>
      </c>
      <c r="N2309" s="12"/>
      <c r="O2309" s="12"/>
    </row>
    <row r="2310" spans="1:15" ht="15" customHeight="1" x14ac:dyDescent="0.25">
      <c r="A2310" s="9"/>
      <c r="B2310" s="99" t="s">
        <v>70</v>
      </c>
      <c r="C2310" s="100"/>
      <c r="D2310" s="11" t="s">
        <v>396</v>
      </c>
      <c r="E2310" s="11" t="s">
        <v>397</v>
      </c>
      <c r="F2310" s="15">
        <f>SUM(G2310:L2310)</f>
        <v>0</v>
      </c>
      <c r="G2310" s="15" t="s">
        <v>1</v>
      </c>
      <c r="H2310" s="15" t="s">
        <v>1</v>
      </c>
      <c r="I2310" s="15" t="s">
        <v>1</v>
      </c>
      <c r="J2310" s="15" t="s">
        <v>1</v>
      </c>
      <c r="K2310" s="15" t="s">
        <v>1</v>
      </c>
      <c r="L2310" s="15" t="s">
        <v>1</v>
      </c>
      <c r="M2310" s="15" t="s">
        <v>1</v>
      </c>
      <c r="N2310" s="12"/>
      <c r="O2310" s="12"/>
    </row>
    <row r="2311" spans="1:15" ht="15" customHeight="1" x14ac:dyDescent="0.25">
      <c r="A2311" s="9" t="s">
        <v>398</v>
      </c>
      <c r="B2311" s="75" t="s">
        <v>399</v>
      </c>
      <c r="C2311" s="76"/>
      <c r="D2311" s="11" t="s">
        <v>400</v>
      </c>
      <c r="E2311" s="11" t="s">
        <v>401</v>
      </c>
      <c r="F2311" s="14">
        <f>SUM(G2311:L2311)</f>
        <v>0</v>
      </c>
      <c r="G2311" s="14">
        <f t="shared" ref="G2311:M2311" si="476">SUM(G2313:G2315)</f>
        <v>0</v>
      </c>
      <c r="H2311" s="14">
        <f t="shared" si="476"/>
        <v>0</v>
      </c>
      <c r="I2311" s="14">
        <f t="shared" si="476"/>
        <v>0</v>
      </c>
      <c r="J2311" s="14">
        <f t="shared" si="476"/>
        <v>0</v>
      </c>
      <c r="K2311" s="14">
        <f t="shared" si="476"/>
        <v>0</v>
      </c>
      <c r="L2311" s="14">
        <f t="shared" si="476"/>
        <v>0</v>
      </c>
      <c r="M2311" s="14">
        <f t="shared" si="476"/>
        <v>0</v>
      </c>
      <c r="N2311" s="12"/>
      <c r="O2311" s="12"/>
    </row>
    <row r="2312" spans="1:15" ht="15" customHeight="1" x14ac:dyDescent="0.25">
      <c r="A2312" s="9"/>
      <c r="B2312" s="99" t="s">
        <v>67</v>
      </c>
      <c r="C2312" s="100"/>
      <c r="D2312" s="11" t="s">
        <v>1</v>
      </c>
      <c r="E2312" s="11" t="s">
        <v>1</v>
      </c>
      <c r="F2312" s="16" t="s">
        <v>1</v>
      </c>
      <c r="G2312" s="16" t="s">
        <v>1</v>
      </c>
      <c r="H2312" s="16" t="s">
        <v>1</v>
      </c>
      <c r="I2312" s="16" t="s">
        <v>1</v>
      </c>
      <c r="J2312" s="16" t="s">
        <v>1</v>
      </c>
      <c r="K2312" s="16" t="s">
        <v>1</v>
      </c>
      <c r="L2312" s="16" t="s">
        <v>1</v>
      </c>
      <c r="M2312" s="16" t="s">
        <v>1</v>
      </c>
      <c r="N2312" s="12"/>
      <c r="O2312" s="12"/>
    </row>
    <row r="2313" spans="1:15" ht="15" customHeight="1" x14ac:dyDescent="0.25">
      <c r="A2313" s="9"/>
      <c r="B2313" s="99" t="s">
        <v>68</v>
      </c>
      <c r="C2313" s="100"/>
      <c r="D2313" s="11" t="s">
        <v>400</v>
      </c>
      <c r="E2313" s="11" t="s">
        <v>401</v>
      </c>
      <c r="F2313" s="15">
        <f>SUM(G2313:L2313)</f>
        <v>0</v>
      </c>
      <c r="G2313" s="15" t="s">
        <v>1</v>
      </c>
      <c r="H2313" s="15" t="s">
        <v>1</v>
      </c>
      <c r="I2313" s="15" t="s">
        <v>1</v>
      </c>
      <c r="J2313" s="15" t="s">
        <v>1</v>
      </c>
      <c r="K2313" s="15" t="s">
        <v>1</v>
      </c>
      <c r="L2313" s="15" t="s">
        <v>1</v>
      </c>
      <c r="M2313" s="15" t="s">
        <v>1</v>
      </c>
      <c r="N2313" s="12"/>
      <c r="O2313" s="12"/>
    </row>
    <row r="2314" spans="1:15" ht="15" customHeight="1" x14ac:dyDescent="0.25">
      <c r="A2314" s="9"/>
      <c r="B2314" s="99" t="s">
        <v>69</v>
      </c>
      <c r="C2314" s="100"/>
      <c r="D2314" s="11" t="s">
        <v>400</v>
      </c>
      <c r="E2314" s="11" t="s">
        <v>401</v>
      </c>
      <c r="F2314" s="15">
        <f>SUM(G2314:L2314)</f>
        <v>0</v>
      </c>
      <c r="G2314" s="15" t="s">
        <v>1</v>
      </c>
      <c r="H2314" s="15" t="s">
        <v>1</v>
      </c>
      <c r="I2314" s="15" t="s">
        <v>1</v>
      </c>
      <c r="J2314" s="15" t="s">
        <v>1</v>
      </c>
      <c r="K2314" s="15" t="s">
        <v>1</v>
      </c>
      <c r="L2314" s="15" t="s">
        <v>1</v>
      </c>
      <c r="M2314" s="15" t="s">
        <v>1</v>
      </c>
      <c r="N2314" s="12"/>
      <c r="O2314" s="12"/>
    </row>
    <row r="2315" spans="1:15" ht="15" customHeight="1" x14ac:dyDescent="0.25">
      <c r="A2315" s="9"/>
      <c r="B2315" s="99" t="s">
        <v>70</v>
      </c>
      <c r="C2315" s="100"/>
      <c r="D2315" s="11" t="s">
        <v>400</v>
      </c>
      <c r="E2315" s="11" t="s">
        <v>401</v>
      </c>
      <c r="F2315" s="15">
        <f>SUM(G2315:L2315)</f>
        <v>0</v>
      </c>
      <c r="G2315" s="15" t="s">
        <v>1</v>
      </c>
      <c r="H2315" s="15" t="s">
        <v>1</v>
      </c>
      <c r="I2315" s="15" t="s">
        <v>1</v>
      </c>
      <c r="J2315" s="15" t="s">
        <v>1</v>
      </c>
      <c r="K2315" s="15" t="s">
        <v>1</v>
      </c>
      <c r="L2315" s="15" t="s">
        <v>1</v>
      </c>
      <c r="M2315" s="15" t="s">
        <v>1</v>
      </c>
      <c r="N2315" s="12"/>
      <c r="O2315" s="12"/>
    </row>
    <row r="2316" spans="1:15" ht="15" customHeight="1" x14ac:dyDescent="0.25">
      <c r="A2316" s="9" t="s">
        <v>402</v>
      </c>
      <c r="B2316" s="75" t="s">
        <v>247</v>
      </c>
      <c r="C2316" s="76"/>
      <c r="D2316" s="11" t="s">
        <v>403</v>
      </c>
      <c r="E2316" s="11" t="s">
        <v>404</v>
      </c>
      <c r="F2316" s="14">
        <f>SUM(G2316:L2316)</f>
        <v>0</v>
      </c>
      <c r="G2316" s="14">
        <f t="shared" ref="G2316:M2316" si="477">SUM(G2318:G2320)</f>
        <v>0</v>
      </c>
      <c r="H2316" s="14">
        <f t="shared" si="477"/>
        <v>0</v>
      </c>
      <c r="I2316" s="14">
        <f t="shared" si="477"/>
        <v>0</v>
      </c>
      <c r="J2316" s="14">
        <f t="shared" si="477"/>
        <v>0</v>
      </c>
      <c r="K2316" s="14">
        <f t="shared" si="477"/>
        <v>0</v>
      </c>
      <c r="L2316" s="14">
        <f t="shared" si="477"/>
        <v>0</v>
      </c>
      <c r="M2316" s="14">
        <f t="shared" si="477"/>
        <v>0</v>
      </c>
      <c r="N2316" s="12"/>
      <c r="O2316" s="12"/>
    </row>
    <row r="2317" spans="1:15" ht="15" customHeight="1" x14ac:dyDescent="0.25">
      <c r="A2317" s="9"/>
      <c r="B2317" s="99" t="s">
        <v>67</v>
      </c>
      <c r="C2317" s="100"/>
      <c r="D2317" s="11" t="s">
        <v>1</v>
      </c>
      <c r="E2317" s="11" t="s">
        <v>1</v>
      </c>
      <c r="F2317" s="16" t="s">
        <v>1</v>
      </c>
      <c r="G2317" s="16" t="s">
        <v>1</v>
      </c>
      <c r="H2317" s="16" t="s">
        <v>1</v>
      </c>
      <c r="I2317" s="16" t="s">
        <v>1</v>
      </c>
      <c r="J2317" s="16" t="s">
        <v>1</v>
      </c>
      <c r="K2317" s="16" t="s">
        <v>1</v>
      </c>
      <c r="L2317" s="16" t="s">
        <v>1</v>
      </c>
      <c r="M2317" s="16" t="s">
        <v>1</v>
      </c>
      <c r="N2317" s="12"/>
      <c r="O2317" s="12"/>
    </row>
    <row r="2318" spans="1:15" ht="15" customHeight="1" x14ac:dyDescent="0.25">
      <c r="A2318" s="9"/>
      <c r="B2318" s="99" t="s">
        <v>68</v>
      </c>
      <c r="C2318" s="100"/>
      <c r="D2318" s="11" t="s">
        <v>403</v>
      </c>
      <c r="E2318" s="11" t="s">
        <v>404</v>
      </c>
      <c r="F2318" s="15">
        <f>SUM(G2318:L2318)</f>
        <v>0</v>
      </c>
      <c r="G2318" s="15" t="s">
        <v>1</v>
      </c>
      <c r="H2318" s="15" t="s">
        <v>1</v>
      </c>
      <c r="I2318" s="15" t="s">
        <v>1</v>
      </c>
      <c r="J2318" s="15" t="s">
        <v>1</v>
      </c>
      <c r="K2318" s="15" t="s">
        <v>1</v>
      </c>
      <c r="L2318" s="15" t="s">
        <v>1</v>
      </c>
      <c r="M2318" s="15" t="s">
        <v>1</v>
      </c>
      <c r="N2318" s="12"/>
      <c r="O2318" s="12"/>
    </row>
    <row r="2319" spans="1:15" ht="15" customHeight="1" x14ac:dyDescent="0.25">
      <c r="A2319" s="9"/>
      <c r="B2319" s="99" t="s">
        <v>69</v>
      </c>
      <c r="C2319" s="100"/>
      <c r="D2319" s="11" t="s">
        <v>403</v>
      </c>
      <c r="E2319" s="11" t="s">
        <v>404</v>
      </c>
      <c r="F2319" s="15">
        <f>SUM(G2319:L2319)</f>
        <v>0</v>
      </c>
      <c r="G2319" s="15" t="s">
        <v>1</v>
      </c>
      <c r="H2319" s="15" t="s">
        <v>1</v>
      </c>
      <c r="I2319" s="15" t="s">
        <v>1</v>
      </c>
      <c r="J2319" s="15" t="s">
        <v>1</v>
      </c>
      <c r="K2319" s="15" t="s">
        <v>1</v>
      </c>
      <c r="L2319" s="15" t="s">
        <v>1</v>
      </c>
      <c r="M2319" s="15" t="s">
        <v>1</v>
      </c>
      <c r="N2319" s="12"/>
      <c r="O2319" s="12"/>
    </row>
    <row r="2320" spans="1:15" ht="15" customHeight="1" x14ac:dyDescent="0.25">
      <c r="A2320" s="9"/>
      <c r="B2320" s="99" t="s">
        <v>70</v>
      </c>
      <c r="C2320" s="100"/>
      <c r="D2320" s="11" t="s">
        <v>403</v>
      </c>
      <c r="E2320" s="11" t="s">
        <v>404</v>
      </c>
      <c r="F2320" s="15">
        <f>SUM(G2320:L2320)</f>
        <v>0</v>
      </c>
      <c r="G2320" s="15" t="s">
        <v>1</v>
      </c>
      <c r="H2320" s="15" t="s">
        <v>1</v>
      </c>
      <c r="I2320" s="15" t="s">
        <v>1</v>
      </c>
      <c r="J2320" s="15" t="s">
        <v>1</v>
      </c>
      <c r="K2320" s="15" t="s">
        <v>1</v>
      </c>
      <c r="L2320" s="15" t="s">
        <v>1</v>
      </c>
      <c r="M2320" s="15" t="s">
        <v>1</v>
      </c>
      <c r="N2320" s="12"/>
      <c r="O2320" s="12"/>
    </row>
    <row r="2321" spans="1:15" ht="15" customHeight="1" x14ac:dyDescent="0.25">
      <c r="A2321" s="9" t="s">
        <v>405</v>
      </c>
      <c r="B2321" s="75" t="s">
        <v>406</v>
      </c>
      <c r="C2321" s="76"/>
      <c r="D2321" s="11" t="s">
        <v>407</v>
      </c>
      <c r="E2321" s="11" t="s">
        <v>408</v>
      </c>
      <c r="F2321" s="14">
        <f>SUM(G2321:L2321)</f>
        <v>60000</v>
      </c>
      <c r="G2321" s="14">
        <f t="shared" ref="G2321:M2321" si="478">SUM(G2323:G2325)</f>
        <v>0</v>
      </c>
      <c r="H2321" s="14">
        <f t="shared" si="478"/>
        <v>0</v>
      </c>
      <c r="I2321" s="14">
        <f t="shared" si="478"/>
        <v>0</v>
      </c>
      <c r="J2321" s="14">
        <f t="shared" si="478"/>
        <v>0</v>
      </c>
      <c r="K2321" s="14">
        <f t="shared" si="478"/>
        <v>0</v>
      </c>
      <c r="L2321" s="14">
        <f t="shared" si="478"/>
        <v>60000</v>
      </c>
      <c r="M2321" s="14">
        <f t="shared" si="478"/>
        <v>0</v>
      </c>
      <c r="N2321" s="12"/>
      <c r="O2321" s="12"/>
    </row>
    <row r="2322" spans="1:15" ht="15" customHeight="1" x14ac:dyDescent="0.25">
      <c r="A2322" s="9"/>
      <c r="B2322" s="99" t="s">
        <v>67</v>
      </c>
      <c r="C2322" s="100"/>
      <c r="D2322" s="11" t="s">
        <v>1</v>
      </c>
      <c r="E2322" s="11" t="s">
        <v>1</v>
      </c>
      <c r="F2322" s="16" t="s">
        <v>1</v>
      </c>
      <c r="G2322" s="16" t="s">
        <v>1</v>
      </c>
      <c r="H2322" s="16" t="s">
        <v>1</v>
      </c>
      <c r="I2322" s="16" t="s">
        <v>1</v>
      </c>
      <c r="J2322" s="16" t="s">
        <v>1</v>
      </c>
      <c r="K2322" s="16" t="s">
        <v>1</v>
      </c>
      <c r="L2322" s="16" t="s">
        <v>1</v>
      </c>
      <c r="M2322" s="16" t="s">
        <v>1</v>
      </c>
      <c r="N2322" s="12"/>
      <c r="O2322" s="12"/>
    </row>
    <row r="2323" spans="1:15" ht="30" customHeight="1" x14ac:dyDescent="0.25">
      <c r="A2323" s="9"/>
      <c r="B2323" s="99" t="s">
        <v>68</v>
      </c>
      <c r="C2323" s="100"/>
      <c r="D2323" s="11" t="s">
        <v>407</v>
      </c>
      <c r="E2323" s="11" t="s">
        <v>408</v>
      </c>
      <c r="F2323" s="15">
        <f>SUM(G2323:L2323)</f>
        <v>60000</v>
      </c>
      <c r="G2323" s="15" t="s">
        <v>1</v>
      </c>
      <c r="H2323" s="15" t="s">
        <v>1</v>
      </c>
      <c r="I2323" s="15" t="s">
        <v>1</v>
      </c>
      <c r="J2323" s="15" t="s">
        <v>1</v>
      </c>
      <c r="K2323" s="15" t="s">
        <v>1</v>
      </c>
      <c r="L2323" s="15">
        <v>60000</v>
      </c>
      <c r="M2323" s="15" t="s">
        <v>1</v>
      </c>
      <c r="N2323" s="12"/>
      <c r="O2323" s="12"/>
    </row>
    <row r="2324" spans="1:15" ht="15" customHeight="1" x14ac:dyDescent="0.25">
      <c r="A2324" s="9"/>
      <c r="B2324" s="99" t="s">
        <v>69</v>
      </c>
      <c r="C2324" s="100"/>
      <c r="D2324" s="11" t="s">
        <v>407</v>
      </c>
      <c r="E2324" s="11" t="s">
        <v>408</v>
      </c>
      <c r="F2324" s="15">
        <f>SUM(G2324:L2324)</f>
        <v>0</v>
      </c>
      <c r="G2324" s="15" t="s">
        <v>1</v>
      </c>
      <c r="H2324" s="15" t="s">
        <v>1</v>
      </c>
      <c r="I2324" s="15" t="s">
        <v>1</v>
      </c>
      <c r="J2324" s="15" t="s">
        <v>1</v>
      </c>
      <c r="K2324" s="15" t="s">
        <v>1</v>
      </c>
      <c r="L2324" s="15" t="s">
        <v>1</v>
      </c>
      <c r="M2324" s="15" t="s">
        <v>1</v>
      </c>
      <c r="N2324" s="12"/>
      <c r="O2324" s="12"/>
    </row>
    <row r="2325" spans="1:15" ht="15" customHeight="1" x14ac:dyDescent="0.25">
      <c r="A2325" s="9"/>
      <c r="B2325" s="99" t="s">
        <v>70</v>
      </c>
      <c r="C2325" s="100"/>
      <c r="D2325" s="11" t="s">
        <v>407</v>
      </c>
      <c r="E2325" s="11" t="s">
        <v>408</v>
      </c>
      <c r="F2325" s="15">
        <f>SUM(G2325:L2325)</f>
        <v>0</v>
      </c>
      <c r="G2325" s="15" t="s">
        <v>1</v>
      </c>
      <c r="H2325" s="15" t="s">
        <v>1</v>
      </c>
      <c r="I2325" s="15" t="s">
        <v>1</v>
      </c>
      <c r="J2325" s="15" t="s">
        <v>1</v>
      </c>
      <c r="K2325" s="15" t="s">
        <v>1</v>
      </c>
      <c r="L2325" s="15" t="s">
        <v>1</v>
      </c>
      <c r="M2325" s="15" t="s">
        <v>1</v>
      </c>
      <c r="N2325" s="12"/>
      <c r="O2325" s="12"/>
    </row>
    <row r="2326" spans="1:15" ht="15" customHeight="1" x14ac:dyDescent="0.25">
      <c r="A2326" s="9" t="s">
        <v>409</v>
      </c>
      <c r="B2326" s="75" t="s">
        <v>410</v>
      </c>
      <c r="C2326" s="76"/>
      <c r="D2326" s="11" t="s">
        <v>411</v>
      </c>
      <c r="E2326" s="11" t="s">
        <v>412</v>
      </c>
      <c r="F2326" s="14">
        <f>SUM(G2326:L2326)</f>
        <v>0</v>
      </c>
      <c r="G2326" s="14">
        <f t="shared" ref="G2326:M2326" si="479">SUM(G2328:G2330)</f>
        <v>0</v>
      </c>
      <c r="H2326" s="14">
        <f t="shared" si="479"/>
        <v>0</v>
      </c>
      <c r="I2326" s="14">
        <f t="shared" si="479"/>
        <v>0</v>
      </c>
      <c r="J2326" s="14">
        <f t="shared" si="479"/>
        <v>0</v>
      </c>
      <c r="K2326" s="14">
        <f t="shared" si="479"/>
        <v>0</v>
      </c>
      <c r="L2326" s="14">
        <f t="shared" si="479"/>
        <v>0</v>
      </c>
      <c r="M2326" s="14">
        <f t="shared" si="479"/>
        <v>0</v>
      </c>
      <c r="N2326" s="12"/>
      <c r="O2326" s="12"/>
    </row>
    <row r="2327" spans="1:15" ht="15" customHeight="1" x14ac:dyDescent="0.25">
      <c r="A2327" s="9"/>
      <c r="B2327" s="99" t="s">
        <v>67</v>
      </c>
      <c r="C2327" s="100"/>
      <c r="D2327" s="11" t="s">
        <v>1</v>
      </c>
      <c r="E2327" s="11" t="s">
        <v>1</v>
      </c>
      <c r="F2327" s="16" t="s">
        <v>1</v>
      </c>
      <c r="G2327" s="16" t="s">
        <v>1</v>
      </c>
      <c r="H2327" s="16" t="s">
        <v>1</v>
      </c>
      <c r="I2327" s="16" t="s">
        <v>1</v>
      </c>
      <c r="J2327" s="16" t="s">
        <v>1</v>
      </c>
      <c r="K2327" s="16" t="s">
        <v>1</v>
      </c>
      <c r="L2327" s="16" t="s">
        <v>1</v>
      </c>
      <c r="M2327" s="16" t="s">
        <v>1</v>
      </c>
      <c r="N2327" s="12"/>
      <c r="O2327" s="12"/>
    </row>
    <row r="2328" spans="1:15" ht="15" customHeight="1" x14ac:dyDescent="0.25">
      <c r="A2328" s="9"/>
      <c r="B2328" s="99" t="s">
        <v>68</v>
      </c>
      <c r="C2328" s="100"/>
      <c r="D2328" s="11" t="s">
        <v>411</v>
      </c>
      <c r="E2328" s="11" t="s">
        <v>412</v>
      </c>
      <c r="F2328" s="15">
        <f>SUM(G2328:L2328)</f>
        <v>0</v>
      </c>
      <c r="G2328" s="15" t="s">
        <v>1</v>
      </c>
      <c r="H2328" s="15" t="s">
        <v>1</v>
      </c>
      <c r="I2328" s="15" t="s">
        <v>1</v>
      </c>
      <c r="J2328" s="15" t="s">
        <v>1</v>
      </c>
      <c r="K2328" s="15" t="s">
        <v>1</v>
      </c>
      <c r="L2328" s="15" t="s">
        <v>1</v>
      </c>
      <c r="M2328" s="15" t="s">
        <v>1</v>
      </c>
      <c r="N2328" s="12"/>
      <c r="O2328" s="12"/>
    </row>
    <row r="2329" spans="1:15" ht="15" customHeight="1" x14ac:dyDescent="0.25">
      <c r="A2329" s="9"/>
      <c r="B2329" s="99" t="s">
        <v>69</v>
      </c>
      <c r="C2329" s="100"/>
      <c r="D2329" s="11" t="s">
        <v>411</v>
      </c>
      <c r="E2329" s="11" t="s">
        <v>412</v>
      </c>
      <c r="F2329" s="15">
        <f>SUM(G2329:L2329)</f>
        <v>0</v>
      </c>
      <c r="G2329" s="15" t="s">
        <v>1</v>
      </c>
      <c r="H2329" s="15" t="s">
        <v>1</v>
      </c>
      <c r="I2329" s="15" t="s">
        <v>1</v>
      </c>
      <c r="J2329" s="15" t="s">
        <v>1</v>
      </c>
      <c r="K2329" s="15" t="s">
        <v>1</v>
      </c>
      <c r="L2329" s="15" t="s">
        <v>1</v>
      </c>
      <c r="M2329" s="15" t="s">
        <v>1</v>
      </c>
      <c r="N2329" s="12"/>
      <c r="O2329" s="12"/>
    </row>
    <row r="2330" spans="1:15" ht="15" customHeight="1" x14ac:dyDescent="0.25">
      <c r="A2330" s="9"/>
      <c r="B2330" s="99" t="s">
        <v>70</v>
      </c>
      <c r="C2330" s="100"/>
      <c r="D2330" s="11" t="s">
        <v>411</v>
      </c>
      <c r="E2330" s="11" t="s">
        <v>412</v>
      </c>
      <c r="F2330" s="15">
        <f>SUM(G2330:L2330)</f>
        <v>0</v>
      </c>
      <c r="G2330" s="15" t="s">
        <v>1</v>
      </c>
      <c r="H2330" s="15" t="s">
        <v>1</v>
      </c>
      <c r="I2330" s="15" t="s">
        <v>1</v>
      </c>
      <c r="J2330" s="15" t="s">
        <v>1</v>
      </c>
      <c r="K2330" s="15" t="s">
        <v>1</v>
      </c>
      <c r="L2330" s="15" t="s">
        <v>1</v>
      </c>
      <c r="M2330" s="15" t="s">
        <v>1</v>
      </c>
      <c r="N2330" s="12"/>
      <c r="O2330" s="12"/>
    </row>
    <row r="2331" spans="1:15" ht="15" customHeight="1" x14ac:dyDescent="0.25">
      <c r="A2331" s="9" t="s">
        <v>413</v>
      </c>
      <c r="B2331" s="75" t="s">
        <v>414</v>
      </c>
      <c r="C2331" s="76"/>
      <c r="D2331" s="11" t="s">
        <v>415</v>
      </c>
      <c r="E2331" s="11" t="s">
        <v>416</v>
      </c>
      <c r="F2331" s="14">
        <f>SUM(G2331:L2331)</f>
        <v>0</v>
      </c>
      <c r="G2331" s="14">
        <f t="shared" ref="G2331:M2331" si="480">SUM(G2333:G2335)</f>
        <v>0</v>
      </c>
      <c r="H2331" s="14">
        <f t="shared" si="480"/>
        <v>0</v>
      </c>
      <c r="I2331" s="14">
        <f t="shared" si="480"/>
        <v>0</v>
      </c>
      <c r="J2331" s="14">
        <f t="shared" si="480"/>
        <v>0</v>
      </c>
      <c r="K2331" s="14">
        <f t="shared" si="480"/>
        <v>0</v>
      </c>
      <c r="L2331" s="14">
        <f t="shared" si="480"/>
        <v>0</v>
      </c>
      <c r="M2331" s="14">
        <f t="shared" si="480"/>
        <v>0</v>
      </c>
      <c r="N2331" s="12"/>
      <c r="O2331" s="12"/>
    </row>
    <row r="2332" spans="1:15" ht="15" customHeight="1" x14ac:dyDescent="0.25">
      <c r="A2332" s="9"/>
      <c r="B2332" s="99" t="s">
        <v>67</v>
      </c>
      <c r="C2332" s="100"/>
      <c r="D2332" s="11" t="s">
        <v>1</v>
      </c>
      <c r="E2332" s="11" t="s">
        <v>1</v>
      </c>
      <c r="F2332" s="16" t="s">
        <v>1</v>
      </c>
      <c r="G2332" s="16" t="s">
        <v>1</v>
      </c>
      <c r="H2332" s="16" t="s">
        <v>1</v>
      </c>
      <c r="I2332" s="16" t="s">
        <v>1</v>
      </c>
      <c r="J2332" s="16" t="s">
        <v>1</v>
      </c>
      <c r="K2332" s="16" t="s">
        <v>1</v>
      </c>
      <c r="L2332" s="16" t="s">
        <v>1</v>
      </c>
      <c r="M2332" s="16" t="s">
        <v>1</v>
      </c>
      <c r="N2332" s="12"/>
      <c r="O2332" s="12"/>
    </row>
    <row r="2333" spans="1:15" ht="15" customHeight="1" x14ac:dyDescent="0.25">
      <c r="A2333" s="9"/>
      <c r="B2333" s="99" t="s">
        <v>68</v>
      </c>
      <c r="C2333" s="100"/>
      <c r="D2333" s="11" t="s">
        <v>415</v>
      </c>
      <c r="E2333" s="11" t="s">
        <v>416</v>
      </c>
      <c r="F2333" s="15">
        <f>SUM(G2333:L2333)</f>
        <v>0</v>
      </c>
      <c r="G2333" s="15" t="s">
        <v>1</v>
      </c>
      <c r="H2333" s="15" t="s">
        <v>1</v>
      </c>
      <c r="I2333" s="15" t="s">
        <v>1</v>
      </c>
      <c r="J2333" s="15" t="s">
        <v>1</v>
      </c>
      <c r="K2333" s="15" t="s">
        <v>1</v>
      </c>
      <c r="L2333" s="15" t="s">
        <v>1</v>
      </c>
      <c r="M2333" s="15" t="s">
        <v>1</v>
      </c>
      <c r="N2333" s="12"/>
      <c r="O2333" s="12"/>
    </row>
    <row r="2334" spans="1:15" ht="15" customHeight="1" x14ac:dyDescent="0.25">
      <c r="A2334" s="9"/>
      <c r="B2334" s="99" t="s">
        <v>69</v>
      </c>
      <c r="C2334" s="100"/>
      <c r="D2334" s="11" t="s">
        <v>415</v>
      </c>
      <c r="E2334" s="11" t="s">
        <v>416</v>
      </c>
      <c r="F2334" s="15">
        <f>SUM(G2334:L2334)</f>
        <v>0</v>
      </c>
      <c r="G2334" s="15" t="s">
        <v>1</v>
      </c>
      <c r="H2334" s="15" t="s">
        <v>1</v>
      </c>
      <c r="I2334" s="15" t="s">
        <v>1</v>
      </c>
      <c r="J2334" s="15" t="s">
        <v>1</v>
      </c>
      <c r="K2334" s="15" t="s">
        <v>1</v>
      </c>
      <c r="L2334" s="15" t="s">
        <v>1</v>
      </c>
      <c r="M2334" s="15" t="s">
        <v>1</v>
      </c>
      <c r="N2334" s="12"/>
      <c r="O2334" s="12"/>
    </row>
    <row r="2335" spans="1:15" ht="15" customHeight="1" x14ac:dyDescent="0.25">
      <c r="A2335" s="9"/>
      <c r="B2335" s="99" t="s">
        <v>70</v>
      </c>
      <c r="C2335" s="100"/>
      <c r="D2335" s="11" t="s">
        <v>415</v>
      </c>
      <c r="E2335" s="11" t="s">
        <v>416</v>
      </c>
      <c r="F2335" s="15">
        <f>SUM(G2335:L2335)</f>
        <v>0</v>
      </c>
      <c r="G2335" s="15" t="s">
        <v>1</v>
      </c>
      <c r="H2335" s="15" t="s">
        <v>1</v>
      </c>
      <c r="I2335" s="15" t="s">
        <v>1</v>
      </c>
      <c r="J2335" s="15" t="s">
        <v>1</v>
      </c>
      <c r="K2335" s="15" t="s">
        <v>1</v>
      </c>
      <c r="L2335" s="15" t="s">
        <v>1</v>
      </c>
      <c r="M2335" s="15" t="s">
        <v>1</v>
      </c>
      <c r="N2335" s="12"/>
      <c r="O2335" s="12"/>
    </row>
    <row r="2336" spans="1:15" ht="15" customHeight="1" x14ac:dyDescent="0.25">
      <c r="A2336" s="9" t="s">
        <v>417</v>
      </c>
      <c r="B2336" s="75" t="s">
        <v>418</v>
      </c>
      <c r="C2336" s="76"/>
      <c r="D2336" s="11" t="s">
        <v>419</v>
      </c>
      <c r="E2336" s="11" t="s">
        <v>420</v>
      </c>
      <c r="F2336" s="14">
        <f>SUM(G2336:L2336)</f>
        <v>0</v>
      </c>
      <c r="G2336" s="14">
        <f t="shared" ref="G2336:M2336" si="481">SUM(G2338:G2340)</f>
        <v>0</v>
      </c>
      <c r="H2336" s="14">
        <f t="shared" si="481"/>
        <v>0</v>
      </c>
      <c r="I2336" s="14">
        <f t="shared" si="481"/>
        <v>0</v>
      </c>
      <c r="J2336" s="14">
        <f t="shared" si="481"/>
        <v>0</v>
      </c>
      <c r="K2336" s="14">
        <f t="shared" si="481"/>
        <v>0</v>
      </c>
      <c r="L2336" s="14">
        <f t="shared" si="481"/>
        <v>0</v>
      </c>
      <c r="M2336" s="14">
        <f t="shared" si="481"/>
        <v>0</v>
      </c>
      <c r="N2336" s="12"/>
      <c r="O2336" s="12"/>
    </row>
    <row r="2337" spans="1:15" ht="15" customHeight="1" x14ac:dyDescent="0.25">
      <c r="A2337" s="9"/>
      <c r="B2337" s="63" t="s">
        <v>67</v>
      </c>
      <c r="C2337" s="64"/>
      <c r="D2337" s="11" t="s">
        <v>1</v>
      </c>
      <c r="E2337" s="11" t="s">
        <v>1</v>
      </c>
      <c r="F2337" s="16" t="s">
        <v>1</v>
      </c>
      <c r="G2337" s="16" t="s">
        <v>1</v>
      </c>
      <c r="H2337" s="16" t="s">
        <v>1</v>
      </c>
      <c r="I2337" s="16" t="s">
        <v>1</v>
      </c>
      <c r="J2337" s="16" t="s">
        <v>1</v>
      </c>
      <c r="K2337" s="16" t="s">
        <v>1</v>
      </c>
      <c r="L2337" s="16" t="s">
        <v>1</v>
      </c>
      <c r="M2337" s="16" t="s">
        <v>1</v>
      </c>
      <c r="N2337" s="12"/>
      <c r="O2337" s="12"/>
    </row>
    <row r="2338" spans="1:15" ht="15" customHeight="1" x14ac:dyDescent="0.25">
      <c r="A2338" s="9"/>
      <c r="B2338" s="63" t="s">
        <v>68</v>
      </c>
      <c r="C2338" s="64"/>
      <c r="D2338" s="11" t="s">
        <v>419</v>
      </c>
      <c r="E2338" s="11" t="s">
        <v>420</v>
      </c>
      <c r="F2338" s="15">
        <f>SUM(G2338:L2338)</f>
        <v>0</v>
      </c>
      <c r="G2338" s="15" t="s">
        <v>1</v>
      </c>
      <c r="H2338" s="15" t="s">
        <v>1</v>
      </c>
      <c r="I2338" s="15" t="s">
        <v>1</v>
      </c>
      <c r="J2338" s="15" t="s">
        <v>1</v>
      </c>
      <c r="K2338" s="15" t="s">
        <v>1</v>
      </c>
      <c r="L2338" s="15" t="s">
        <v>1</v>
      </c>
      <c r="M2338" s="15" t="s">
        <v>1</v>
      </c>
      <c r="N2338" s="12"/>
      <c r="O2338" s="12"/>
    </row>
    <row r="2339" spans="1:15" ht="15" customHeight="1" x14ac:dyDescent="0.25">
      <c r="A2339" s="9"/>
      <c r="B2339" s="63" t="s">
        <v>69</v>
      </c>
      <c r="C2339" s="64"/>
      <c r="D2339" s="11" t="s">
        <v>419</v>
      </c>
      <c r="E2339" s="11" t="s">
        <v>420</v>
      </c>
      <c r="F2339" s="15">
        <f>SUM(G2339:L2339)</f>
        <v>0</v>
      </c>
      <c r="G2339" s="15" t="s">
        <v>1</v>
      </c>
      <c r="H2339" s="15" t="s">
        <v>1</v>
      </c>
      <c r="I2339" s="15" t="s">
        <v>1</v>
      </c>
      <c r="J2339" s="15" t="s">
        <v>1</v>
      </c>
      <c r="K2339" s="15" t="s">
        <v>1</v>
      </c>
      <c r="L2339" s="15" t="s">
        <v>1</v>
      </c>
      <c r="M2339" s="15" t="s">
        <v>1</v>
      </c>
      <c r="N2339" s="12"/>
      <c r="O2339" s="12"/>
    </row>
    <row r="2340" spans="1:15" ht="15" customHeight="1" x14ac:dyDescent="0.25">
      <c r="A2340" s="9"/>
      <c r="B2340" s="63" t="s">
        <v>70</v>
      </c>
      <c r="C2340" s="64"/>
      <c r="D2340" s="11" t="s">
        <v>419</v>
      </c>
      <c r="E2340" s="11" t="s">
        <v>420</v>
      </c>
      <c r="F2340" s="15">
        <f>SUM(G2340:L2340)</f>
        <v>0</v>
      </c>
      <c r="G2340" s="15" t="s">
        <v>1</v>
      </c>
      <c r="H2340" s="15" t="s">
        <v>1</v>
      </c>
      <c r="I2340" s="15" t="s">
        <v>1</v>
      </c>
      <c r="J2340" s="15" t="s">
        <v>1</v>
      </c>
      <c r="K2340" s="15" t="s">
        <v>1</v>
      </c>
      <c r="L2340" s="15" t="s">
        <v>1</v>
      </c>
      <c r="M2340" s="15" t="s">
        <v>1</v>
      </c>
      <c r="N2340" s="12"/>
      <c r="O2340" s="12"/>
    </row>
    <row r="2341" spans="1:15" ht="15" customHeight="1" x14ac:dyDescent="0.25">
      <c r="A2341" s="9" t="s">
        <v>421</v>
      </c>
      <c r="B2341" s="75" t="s">
        <v>422</v>
      </c>
      <c r="C2341" s="76"/>
      <c r="D2341" s="11" t="s">
        <v>423</v>
      </c>
      <c r="E2341" s="11" t="s">
        <v>424</v>
      </c>
      <c r="F2341" s="14">
        <f>SUM(G2341:L2341)</f>
        <v>0</v>
      </c>
      <c r="G2341" s="14">
        <f t="shared" ref="G2341:M2341" si="482">SUM(G2343:G2345)</f>
        <v>0</v>
      </c>
      <c r="H2341" s="14">
        <f t="shared" si="482"/>
        <v>0</v>
      </c>
      <c r="I2341" s="14">
        <f t="shared" si="482"/>
        <v>0</v>
      </c>
      <c r="J2341" s="14">
        <f t="shared" si="482"/>
        <v>0</v>
      </c>
      <c r="K2341" s="14">
        <f t="shared" si="482"/>
        <v>0</v>
      </c>
      <c r="L2341" s="14">
        <f t="shared" si="482"/>
        <v>0</v>
      </c>
      <c r="M2341" s="14">
        <f t="shared" si="482"/>
        <v>0</v>
      </c>
      <c r="N2341" s="12"/>
      <c r="O2341" s="12"/>
    </row>
    <row r="2342" spans="1:15" ht="15" customHeight="1" x14ac:dyDescent="0.25">
      <c r="A2342" s="9"/>
      <c r="B2342" s="63" t="s">
        <v>67</v>
      </c>
      <c r="C2342" s="64"/>
      <c r="D2342" s="11" t="s">
        <v>1</v>
      </c>
      <c r="E2342" s="11" t="s">
        <v>1</v>
      </c>
      <c r="F2342" s="16" t="s">
        <v>1</v>
      </c>
      <c r="G2342" s="16" t="s">
        <v>1</v>
      </c>
      <c r="H2342" s="16" t="s">
        <v>1</v>
      </c>
      <c r="I2342" s="16" t="s">
        <v>1</v>
      </c>
      <c r="J2342" s="16" t="s">
        <v>1</v>
      </c>
      <c r="K2342" s="16" t="s">
        <v>1</v>
      </c>
      <c r="L2342" s="16" t="s">
        <v>1</v>
      </c>
      <c r="M2342" s="16" t="s">
        <v>1</v>
      </c>
      <c r="N2342" s="12"/>
      <c r="O2342" s="12"/>
    </row>
    <row r="2343" spans="1:15" ht="15" customHeight="1" x14ac:dyDescent="0.25">
      <c r="A2343" s="9"/>
      <c r="B2343" s="63" t="s">
        <v>68</v>
      </c>
      <c r="C2343" s="64"/>
      <c r="D2343" s="11" t="s">
        <v>423</v>
      </c>
      <c r="E2343" s="11" t="s">
        <v>424</v>
      </c>
      <c r="F2343" s="15">
        <f>SUM(G2343:L2343)</f>
        <v>0</v>
      </c>
      <c r="G2343" s="15" t="s">
        <v>1</v>
      </c>
      <c r="H2343" s="15" t="s">
        <v>1</v>
      </c>
      <c r="I2343" s="15" t="s">
        <v>1</v>
      </c>
      <c r="J2343" s="15" t="s">
        <v>1</v>
      </c>
      <c r="K2343" s="15" t="s">
        <v>1</v>
      </c>
      <c r="L2343" s="15" t="s">
        <v>1</v>
      </c>
      <c r="M2343" s="15" t="s">
        <v>1</v>
      </c>
      <c r="N2343" s="12"/>
      <c r="O2343" s="12"/>
    </row>
    <row r="2344" spans="1:15" ht="15" customHeight="1" x14ac:dyDescent="0.25">
      <c r="A2344" s="9"/>
      <c r="B2344" s="63" t="s">
        <v>69</v>
      </c>
      <c r="C2344" s="64"/>
      <c r="D2344" s="11" t="s">
        <v>423</v>
      </c>
      <c r="E2344" s="11" t="s">
        <v>424</v>
      </c>
      <c r="F2344" s="15">
        <f>SUM(G2344:L2344)</f>
        <v>0</v>
      </c>
      <c r="G2344" s="15" t="s">
        <v>1</v>
      </c>
      <c r="H2344" s="15" t="s">
        <v>1</v>
      </c>
      <c r="I2344" s="15" t="s">
        <v>1</v>
      </c>
      <c r="J2344" s="15" t="s">
        <v>1</v>
      </c>
      <c r="K2344" s="15" t="s">
        <v>1</v>
      </c>
      <c r="L2344" s="15" t="s">
        <v>1</v>
      </c>
      <c r="M2344" s="15" t="s">
        <v>1</v>
      </c>
      <c r="N2344" s="12"/>
      <c r="O2344" s="12"/>
    </row>
    <row r="2345" spans="1:15" ht="15" customHeight="1" x14ac:dyDescent="0.25">
      <c r="A2345" s="9"/>
      <c r="B2345" s="63" t="s">
        <v>70</v>
      </c>
      <c r="C2345" s="64"/>
      <c r="D2345" s="11" t="s">
        <v>423</v>
      </c>
      <c r="E2345" s="11" t="s">
        <v>424</v>
      </c>
      <c r="F2345" s="15">
        <f>SUM(G2345:L2345)</f>
        <v>0</v>
      </c>
      <c r="G2345" s="15" t="s">
        <v>1</v>
      </c>
      <c r="H2345" s="15" t="s">
        <v>1</v>
      </c>
      <c r="I2345" s="15" t="s">
        <v>1</v>
      </c>
      <c r="J2345" s="15" t="s">
        <v>1</v>
      </c>
      <c r="K2345" s="15" t="s">
        <v>1</v>
      </c>
      <c r="L2345" s="15" t="s">
        <v>1</v>
      </c>
      <c r="M2345" s="15" t="s">
        <v>1</v>
      </c>
      <c r="N2345" s="12"/>
      <c r="O2345" s="12"/>
    </row>
    <row r="2346" spans="1:15" ht="15" customHeight="1" x14ac:dyDescent="0.25">
      <c r="A2346" s="9" t="s">
        <v>425</v>
      </c>
      <c r="B2346" s="75" t="s">
        <v>426</v>
      </c>
      <c r="C2346" s="76"/>
      <c r="D2346" s="11" t="s">
        <v>427</v>
      </c>
      <c r="E2346" s="11" t="s">
        <v>165</v>
      </c>
      <c r="F2346" s="14">
        <f>SUM(G2346:L2346)</f>
        <v>0</v>
      </c>
      <c r="G2346" s="14">
        <f t="shared" ref="G2346:M2346" si="483">SUM(G2348:G2350)</f>
        <v>0</v>
      </c>
      <c r="H2346" s="14">
        <f t="shared" si="483"/>
        <v>0</v>
      </c>
      <c r="I2346" s="14">
        <f t="shared" si="483"/>
        <v>0</v>
      </c>
      <c r="J2346" s="14">
        <f t="shared" si="483"/>
        <v>0</v>
      </c>
      <c r="K2346" s="14">
        <f t="shared" si="483"/>
        <v>0</v>
      </c>
      <c r="L2346" s="14">
        <f t="shared" si="483"/>
        <v>0</v>
      </c>
      <c r="M2346" s="14">
        <f t="shared" si="483"/>
        <v>0</v>
      </c>
      <c r="N2346" s="12"/>
      <c r="O2346" s="12"/>
    </row>
    <row r="2347" spans="1:15" ht="15" customHeight="1" x14ac:dyDescent="0.25">
      <c r="A2347" s="9"/>
      <c r="B2347" s="93" t="s">
        <v>67</v>
      </c>
      <c r="C2347" s="94"/>
      <c r="D2347" s="11" t="s">
        <v>1</v>
      </c>
      <c r="E2347" s="11" t="s">
        <v>1</v>
      </c>
      <c r="F2347" s="16" t="s">
        <v>1</v>
      </c>
      <c r="G2347" s="16" t="s">
        <v>1</v>
      </c>
      <c r="H2347" s="16" t="s">
        <v>1</v>
      </c>
      <c r="I2347" s="16" t="s">
        <v>1</v>
      </c>
      <c r="J2347" s="16" t="s">
        <v>1</v>
      </c>
      <c r="K2347" s="16" t="s">
        <v>1</v>
      </c>
      <c r="L2347" s="16" t="s">
        <v>1</v>
      </c>
      <c r="M2347" s="16" t="s">
        <v>1</v>
      </c>
      <c r="N2347" s="12"/>
      <c r="O2347" s="12"/>
    </row>
    <row r="2348" spans="1:15" ht="30" customHeight="1" x14ac:dyDescent="0.25">
      <c r="A2348" s="9"/>
      <c r="B2348" s="93" t="s">
        <v>68</v>
      </c>
      <c r="C2348" s="94"/>
      <c r="D2348" s="11" t="s">
        <v>427</v>
      </c>
      <c r="E2348" s="11" t="s">
        <v>165</v>
      </c>
      <c r="F2348" s="15">
        <f>SUM(G2348:L2348)</f>
        <v>0</v>
      </c>
      <c r="G2348" s="15">
        <v>0</v>
      </c>
      <c r="H2348" s="15" t="s">
        <v>1</v>
      </c>
      <c r="I2348" s="15">
        <v>0</v>
      </c>
      <c r="J2348" s="15">
        <v>0</v>
      </c>
      <c r="K2348" s="15" t="s">
        <v>1</v>
      </c>
      <c r="L2348" s="15">
        <v>0</v>
      </c>
      <c r="M2348" s="15">
        <v>0</v>
      </c>
      <c r="N2348" s="12"/>
      <c r="O2348" s="12"/>
    </row>
    <row r="2349" spans="1:15" x14ac:dyDescent="0.25">
      <c r="A2349" s="9"/>
      <c r="B2349" s="93" t="s">
        <v>69</v>
      </c>
      <c r="C2349" s="94"/>
      <c r="D2349" s="11" t="s">
        <v>427</v>
      </c>
      <c r="E2349" s="11" t="s">
        <v>165</v>
      </c>
      <c r="F2349" s="15">
        <f>SUM(G2349:L2349)</f>
        <v>0</v>
      </c>
      <c r="G2349" s="15" t="s">
        <v>1</v>
      </c>
      <c r="H2349" s="15" t="s">
        <v>1</v>
      </c>
      <c r="I2349" s="15" t="s">
        <v>1</v>
      </c>
      <c r="J2349" s="15" t="s">
        <v>1</v>
      </c>
      <c r="K2349" s="15" t="s">
        <v>1</v>
      </c>
      <c r="L2349" s="15">
        <v>0</v>
      </c>
      <c r="M2349" s="15" t="s">
        <v>1</v>
      </c>
      <c r="N2349" s="12"/>
      <c r="O2349" s="12"/>
    </row>
    <row r="2350" spans="1:15" x14ac:dyDescent="0.25">
      <c r="A2350" s="9"/>
      <c r="B2350" s="93" t="s">
        <v>70</v>
      </c>
      <c r="C2350" s="94"/>
      <c r="D2350" s="11" t="s">
        <v>427</v>
      </c>
      <c r="E2350" s="11" t="s">
        <v>165</v>
      </c>
      <c r="F2350" s="15">
        <f>SUM(G2350:L2350)</f>
        <v>0</v>
      </c>
      <c r="G2350" s="15" t="s">
        <v>1</v>
      </c>
      <c r="H2350" s="15" t="s">
        <v>1</v>
      </c>
      <c r="I2350" s="15" t="s">
        <v>1</v>
      </c>
      <c r="J2350" s="15" t="s">
        <v>1</v>
      </c>
      <c r="K2350" s="15" t="s">
        <v>1</v>
      </c>
      <c r="L2350" s="15">
        <v>0</v>
      </c>
      <c r="M2350" s="15" t="s">
        <v>1</v>
      </c>
      <c r="N2350" s="12"/>
      <c r="O2350" s="12"/>
    </row>
    <row r="2351" spans="1:15" ht="15" customHeight="1" x14ac:dyDescent="0.25">
      <c r="A2351" s="9" t="s">
        <v>428</v>
      </c>
      <c r="B2351" s="75" t="s">
        <v>429</v>
      </c>
      <c r="C2351" s="76"/>
      <c r="D2351" s="11" t="s">
        <v>430</v>
      </c>
      <c r="E2351" s="11" t="s">
        <v>431</v>
      </c>
      <c r="F2351" s="14">
        <f>SUM(G2351:L2351)</f>
        <v>0</v>
      </c>
      <c r="G2351" s="14">
        <f t="shared" ref="G2351:M2351" si="484">SUM(G2353:G2355)</f>
        <v>0</v>
      </c>
      <c r="H2351" s="14">
        <f t="shared" si="484"/>
        <v>0</v>
      </c>
      <c r="I2351" s="14">
        <f t="shared" si="484"/>
        <v>0</v>
      </c>
      <c r="J2351" s="14">
        <f t="shared" si="484"/>
        <v>0</v>
      </c>
      <c r="K2351" s="14">
        <f t="shared" si="484"/>
        <v>0</v>
      </c>
      <c r="L2351" s="14">
        <f t="shared" si="484"/>
        <v>0</v>
      </c>
      <c r="M2351" s="14">
        <f t="shared" si="484"/>
        <v>0</v>
      </c>
      <c r="N2351" s="12"/>
      <c r="O2351" s="12"/>
    </row>
    <row r="2352" spans="1:15" ht="15" customHeight="1" x14ac:dyDescent="0.25">
      <c r="A2352" s="9"/>
      <c r="B2352" s="65" t="s">
        <v>67</v>
      </c>
      <c r="C2352" s="66"/>
      <c r="D2352" s="11" t="s">
        <v>1</v>
      </c>
      <c r="E2352" s="11" t="s">
        <v>1</v>
      </c>
      <c r="F2352" s="16" t="s">
        <v>1</v>
      </c>
      <c r="G2352" s="16" t="s">
        <v>1</v>
      </c>
      <c r="H2352" s="16" t="s">
        <v>1</v>
      </c>
      <c r="I2352" s="16" t="s">
        <v>1</v>
      </c>
      <c r="J2352" s="16" t="s">
        <v>1</v>
      </c>
      <c r="K2352" s="16" t="s">
        <v>1</v>
      </c>
      <c r="L2352" s="16" t="s">
        <v>1</v>
      </c>
      <c r="M2352" s="16" t="s">
        <v>1</v>
      </c>
      <c r="N2352" s="12"/>
      <c r="O2352" s="12"/>
    </row>
    <row r="2353" spans="1:15" ht="15" customHeight="1" x14ac:dyDescent="0.25">
      <c r="A2353" s="9"/>
      <c r="B2353" s="65" t="s">
        <v>68</v>
      </c>
      <c r="C2353" s="66"/>
      <c r="D2353" s="11" t="s">
        <v>430</v>
      </c>
      <c r="E2353" s="11" t="s">
        <v>431</v>
      </c>
      <c r="F2353" s="15">
        <f>SUM(G2353:L2353)</f>
        <v>0</v>
      </c>
      <c r="G2353" s="15" t="s">
        <v>1</v>
      </c>
      <c r="H2353" s="15" t="s">
        <v>1</v>
      </c>
      <c r="I2353" s="15" t="s">
        <v>1</v>
      </c>
      <c r="J2353" s="15" t="s">
        <v>1</v>
      </c>
      <c r="K2353" s="15" t="s">
        <v>1</v>
      </c>
      <c r="L2353" s="15" t="s">
        <v>1</v>
      </c>
      <c r="M2353" s="15" t="s">
        <v>1</v>
      </c>
      <c r="N2353" s="12"/>
      <c r="O2353" s="12"/>
    </row>
    <row r="2354" spans="1:15" ht="15" customHeight="1" x14ac:dyDescent="0.25">
      <c r="A2354" s="9"/>
      <c r="B2354" s="65" t="s">
        <v>69</v>
      </c>
      <c r="C2354" s="66"/>
      <c r="D2354" s="11" t="s">
        <v>430</v>
      </c>
      <c r="E2354" s="11" t="s">
        <v>431</v>
      </c>
      <c r="F2354" s="15">
        <f>SUM(G2354:L2354)</f>
        <v>0</v>
      </c>
      <c r="G2354" s="15" t="s">
        <v>1</v>
      </c>
      <c r="H2354" s="15" t="s">
        <v>1</v>
      </c>
      <c r="I2354" s="15" t="s">
        <v>1</v>
      </c>
      <c r="J2354" s="15" t="s">
        <v>1</v>
      </c>
      <c r="K2354" s="15" t="s">
        <v>1</v>
      </c>
      <c r="L2354" s="15" t="s">
        <v>1</v>
      </c>
      <c r="M2354" s="15" t="s">
        <v>1</v>
      </c>
      <c r="N2354" s="12"/>
      <c r="O2354" s="12"/>
    </row>
    <row r="2355" spans="1:15" ht="15" customHeight="1" x14ac:dyDescent="0.25">
      <c r="A2355" s="9"/>
      <c r="B2355" s="65" t="s">
        <v>70</v>
      </c>
      <c r="C2355" s="66"/>
      <c r="D2355" s="11" t="s">
        <v>430</v>
      </c>
      <c r="E2355" s="11" t="s">
        <v>431</v>
      </c>
      <c r="F2355" s="15">
        <f>SUM(G2355:L2355)</f>
        <v>0</v>
      </c>
      <c r="G2355" s="15" t="s">
        <v>1</v>
      </c>
      <c r="H2355" s="15" t="s">
        <v>1</v>
      </c>
      <c r="I2355" s="15" t="s">
        <v>1</v>
      </c>
      <c r="J2355" s="15" t="s">
        <v>1</v>
      </c>
      <c r="K2355" s="15" t="s">
        <v>1</v>
      </c>
      <c r="L2355" s="15" t="s">
        <v>1</v>
      </c>
      <c r="M2355" s="15" t="s">
        <v>1</v>
      </c>
      <c r="N2355" s="12"/>
      <c r="O2355" s="12"/>
    </row>
    <row r="2356" spans="1:15" ht="15" customHeight="1" x14ac:dyDescent="0.25">
      <c r="A2356" s="9" t="s">
        <v>432</v>
      </c>
      <c r="B2356" s="75" t="s">
        <v>433</v>
      </c>
      <c r="C2356" s="76"/>
      <c r="D2356" s="11" t="s">
        <v>434</v>
      </c>
      <c r="E2356" s="11" t="s">
        <v>435</v>
      </c>
      <c r="F2356" s="14">
        <f>SUM(G2356:L2356)</f>
        <v>0</v>
      </c>
      <c r="G2356" s="14">
        <f t="shared" ref="G2356:M2356" si="485">SUM(G2358:G2360)</f>
        <v>0</v>
      </c>
      <c r="H2356" s="14">
        <f t="shared" si="485"/>
        <v>0</v>
      </c>
      <c r="I2356" s="14">
        <f t="shared" si="485"/>
        <v>0</v>
      </c>
      <c r="J2356" s="14">
        <f t="shared" si="485"/>
        <v>0</v>
      </c>
      <c r="K2356" s="14">
        <f t="shared" si="485"/>
        <v>0</v>
      </c>
      <c r="L2356" s="14">
        <f t="shared" si="485"/>
        <v>0</v>
      </c>
      <c r="M2356" s="14">
        <f t="shared" si="485"/>
        <v>0</v>
      </c>
      <c r="N2356" s="12"/>
      <c r="O2356" s="12"/>
    </row>
    <row r="2357" spans="1:15" ht="15" customHeight="1" x14ac:dyDescent="0.25">
      <c r="A2357" s="9"/>
      <c r="B2357" s="65" t="s">
        <v>67</v>
      </c>
      <c r="C2357" s="66"/>
      <c r="D2357" s="11" t="s">
        <v>1</v>
      </c>
      <c r="E2357" s="11" t="s">
        <v>1</v>
      </c>
      <c r="F2357" s="16" t="s">
        <v>1</v>
      </c>
      <c r="G2357" s="16" t="s">
        <v>1</v>
      </c>
      <c r="H2357" s="16" t="s">
        <v>1</v>
      </c>
      <c r="I2357" s="16" t="s">
        <v>1</v>
      </c>
      <c r="J2357" s="16" t="s">
        <v>1</v>
      </c>
      <c r="K2357" s="16" t="s">
        <v>1</v>
      </c>
      <c r="L2357" s="16" t="s">
        <v>1</v>
      </c>
      <c r="M2357" s="16" t="s">
        <v>1</v>
      </c>
      <c r="N2357" s="12"/>
      <c r="O2357" s="12"/>
    </row>
    <row r="2358" spans="1:15" ht="15" customHeight="1" x14ac:dyDescent="0.25">
      <c r="A2358" s="9"/>
      <c r="B2358" s="65" t="s">
        <v>68</v>
      </c>
      <c r="C2358" s="66"/>
      <c r="D2358" s="11" t="s">
        <v>434</v>
      </c>
      <c r="E2358" s="11" t="s">
        <v>435</v>
      </c>
      <c r="F2358" s="15">
        <f>SUM(G2358:L2358)</f>
        <v>0</v>
      </c>
      <c r="G2358" s="15" t="s">
        <v>1</v>
      </c>
      <c r="H2358" s="15" t="s">
        <v>1</v>
      </c>
      <c r="I2358" s="15" t="s">
        <v>1</v>
      </c>
      <c r="J2358" s="15" t="s">
        <v>1</v>
      </c>
      <c r="K2358" s="15" t="s">
        <v>1</v>
      </c>
      <c r="L2358" s="15" t="s">
        <v>1</v>
      </c>
      <c r="M2358" s="15" t="s">
        <v>1</v>
      </c>
      <c r="N2358" s="12"/>
      <c r="O2358" s="12"/>
    </row>
    <row r="2359" spans="1:15" ht="15" customHeight="1" x14ac:dyDescent="0.25">
      <c r="A2359" s="9"/>
      <c r="B2359" s="65" t="s">
        <v>69</v>
      </c>
      <c r="C2359" s="66"/>
      <c r="D2359" s="11" t="s">
        <v>434</v>
      </c>
      <c r="E2359" s="11" t="s">
        <v>435</v>
      </c>
      <c r="F2359" s="15">
        <f>SUM(G2359:L2359)</f>
        <v>0</v>
      </c>
      <c r="G2359" s="15" t="s">
        <v>1</v>
      </c>
      <c r="H2359" s="15" t="s">
        <v>1</v>
      </c>
      <c r="I2359" s="15" t="s">
        <v>1</v>
      </c>
      <c r="J2359" s="15" t="s">
        <v>1</v>
      </c>
      <c r="K2359" s="15" t="s">
        <v>1</v>
      </c>
      <c r="L2359" s="15" t="s">
        <v>1</v>
      </c>
      <c r="M2359" s="15" t="s">
        <v>1</v>
      </c>
      <c r="N2359" s="12"/>
      <c r="O2359" s="12"/>
    </row>
    <row r="2360" spans="1:15" ht="15" customHeight="1" x14ac:dyDescent="0.25">
      <c r="A2360" s="9"/>
      <c r="B2360" s="65" t="s">
        <v>70</v>
      </c>
      <c r="C2360" s="66"/>
      <c r="D2360" s="11" t="s">
        <v>434</v>
      </c>
      <c r="E2360" s="11" t="s">
        <v>435</v>
      </c>
      <c r="F2360" s="15">
        <f>SUM(G2360:L2360)</f>
        <v>0</v>
      </c>
      <c r="G2360" s="15" t="s">
        <v>1</v>
      </c>
      <c r="H2360" s="15" t="s">
        <v>1</v>
      </c>
      <c r="I2360" s="15" t="s">
        <v>1</v>
      </c>
      <c r="J2360" s="15" t="s">
        <v>1</v>
      </c>
      <c r="K2360" s="15" t="s">
        <v>1</v>
      </c>
      <c r="L2360" s="15" t="s">
        <v>1</v>
      </c>
      <c r="M2360" s="15" t="s">
        <v>1</v>
      </c>
      <c r="N2360" s="12"/>
      <c r="O2360" s="12"/>
    </row>
    <row r="2361" spans="1:15" ht="15" customHeight="1" x14ac:dyDescent="0.25">
      <c r="A2361" s="9" t="s">
        <v>436</v>
      </c>
      <c r="B2361" s="67" t="s">
        <v>437</v>
      </c>
      <c r="C2361" s="68"/>
      <c r="D2361" s="10" t="s">
        <v>438</v>
      </c>
      <c r="E2361" s="10" t="s">
        <v>66</v>
      </c>
      <c r="F2361" s="14">
        <f>SUM(G2361:L2361)</f>
        <v>0</v>
      </c>
      <c r="G2361" s="14">
        <f t="shared" ref="G2361:M2361" si="486">SUM(G2363:G2365)</f>
        <v>0</v>
      </c>
      <c r="H2361" s="14">
        <f t="shared" si="486"/>
        <v>0</v>
      </c>
      <c r="I2361" s="14">
        <f t="shared" si="486"/>
        <v>0</v>
      </c>
      <c r="J2361" s="14">
        <f t="shared" si="486"/>
        <v>0</v>
      </c>
      <c r="K2361" s="14">
        <f t="shared" si="486"/>
        <v>0</v>
      </c>
      <c r="L2361" s="14">
        <f t="shared" si="486"/>
        <v>0</v>
      </c>
      <c r="M2361" s="14">
        <f t="shared" si="486"/>
        <v>0</v>
      </c>
      <c r="N2361" s="12"/>
      <c r="O2361" s="12"/>
    </row>
    <row r="2362" spans="1:15" ht="15" customHeight="1" x14ac:dyDescent="0.25">
      <c r="A2362" s="9"/>
      <c r="B2362" s="96" t="s">
        <v>67</v>
      </c>
      <c r="C2362" s="97"/>
      <c r="D2362" s="11" t="s">
        <v>1</v>
      </c>
      <c r="E2362" s="11" t="s">
        <v>1</v>
      </c>
      <c r="F2362" s="16" t="s">
        <v>1</v>
      </c>
      <c r="G2362" s="16" t="s">
        <v>1</v>
      </c>
      <c r="H2362" s="16" t="s">
        <v>1</v>
      </c>
      <c r="I2362" s="16" t="s">
        <v>1</v>
      </c>
      <c r="J2362" s="16" t="s">
        <v>1</v>
      </c>
      <c r="K2362" s="16" t="s">
        <v>1</v>
      </c>
      <c r="L2362" s="16" t="s">
        <v>1</v>
      </c>
      <c r="M2362" s="16" t="s">
        <v>1</v>
      </c>
      <c r="N2362" s="12"/>
      <c r="O2362" s="12"/>
    </row>
    <row r="2363" spans="1:15" ht="15" customHeight="1" x14ac:dyDescent="0.25">
      <c r="A2363" s="9"/>
      <c r="B2363" s="96" t="s">
        <v>68</v>
      </c>
      <c r="C2363" s="97"/>
      <c r="D2363" s="11" t="s">
        <v>438</v>
      </c>
      <c r="E2363" s="11" t="s">
        <v>66</v>
      </c>
      <c r="F2363" s="15">
        <f>SUM(G2363:L2363)</f>
        <v>0</v>
      </c>
      <c r="G2363" s="15">
        <f t="shared" ref="G2363:M2363" si="487">G2368+G2373</f>
        <v>0</v>
      </c>
      <c r="H2363" s="15">
        <f t="shared" si="487"/>
        <v>0</v>
      </c>
      <c r="I2363" s="15">
        <f t="shared" si="487"/>
        <v>0</v>
      </c>
      <c r="J2363" s="15">
        <f t="shared" si="487"/>
        <v>0</v>
      </c>
      <c r="K2363" s="15">
        <f t="shared" si="487"/>
        <v>0</v>
      </c>
      <c r="L2363" s="15">
        <f t="shared" si="487"/>
        <v>0</v>
      </c>
      <c r="M2363" s="15">
        <f t="shared" si="487"/>
        <v>0</v>
      </c>
      <c r="N2363" s="12"/>
      <c r="O2363" s="12"/>
    </row>
    <row r="2364" spans="1:15" ht="15" customHeight="1" x14ac:dyDescent="0.25">
      <c r="A2364" s="9"/>
      <c r="B2364" s="96" t="s">
        <v>69</v>
      </c>
      <c r="C2364" s="97"/>
      <c r="D2364" s="11" t="s">
        <v>438</v>
      </c>
      <c r="E2364" s="11" t="s">
        <v>66</v>
      </c>
      <c r="F2364" s="15">
        <f>SUM(G2364:L2364)</f>
        <v>0</v>
      </c>
      <c r="G2364" s="15" t="s">
        <v>1</v>
      </c>
      <c r="H2364" s="15" t="s">
        <v>1</v>
      </c>
      <c r="I2364" s="15" t="s">
        <v>1</v>
      </c>
      <c r="J2364" s="15" t="s">
        <v>1</v>
      </c>
      <c r="K2364" s="15" t="s">
        <v>1</v>
      </c>
      <c r="L2364" s="15" t="s">
        <v>1</v>
      </c>
      <c r="M2364" s="15" t="s">
        <v>1</v>
      </c>
      <c r="N2364" s="12"/>
      <c r="O2364" s="12"/>
    </row>
    <row r="2365" spans="1:15" ht="15" customHeight="1" x14ac:dyDescent="0.25">
      <c r="A2365" s="9"/>
      <c r="B2365" s="96" t="s">
        <v>70</v>
      </c>
      <c r="C2365" s="97"/>
      <c r="D2365" s="11" t="s">
        <v>438</v>
      </c>
      <c r="E2365" s="11" t="s">
        <v>66</v>
      </c>
      <c r="F2365" s="15">
        <f>SUM(G2365:L2365)</f>
        <v>0</v>
      </c>
      <c r="G2365" s="15" t="s">
        <v>1</v>
      </c>
      <c r="H2365" s="15" t="s">
        <v>1</v>
      </c>
      <c r="I2365" s="15" t="s">
        <v>1</v>
      </c>
      <c r="J2365" s="15" t="s">
        <v>1</v>
      </c>
      <c r="K2365" s="15" t="s">
        <v>1</v>
      </c>
      <c r="L2365" s="15" t="s">
        <v>1</v>
      </c>
      <c r="M2365" s="15" t="s">
        <v>1</v>
      </c>
      <c r="N2365" s="12"/>
      <c r="O2365" s="12"/>
    </row>
    <row r="2366" spans="1:15" ht="15" customHeight="1" x14ac:dyDescent="0.25">
      <c r="A2366" s="9" t="s">
        <v>439</v>
      </c>
      <c r="B2366" s="75" t="s">
        <v>440</v>
      </c>
      <c r="C2366" s="76"/>
      <c r="D2366" s="11" t="s">
        <v>441</v>
      </c>
      <c r="E2366" s="11" t="s">
        <v>165</v>
      </c>
      <c r="F2366" s="14">
        <f>SUM(G2366:L2366)</f>
        <v>0</v>
      </c>
      <c r="G2366" s="14">
        <f t="shared" ref="G2366:M2366" si="488">SUM(G2368:G2370)</f>
        <v>0</v>
      </c>
      <c r="H2366" s="14">
        <f t="shared" si="488"/>
        <v>0</v>
      </c>
      <c r="I2366" s="14">
        <f t="shared" si="488"/>
        <v>0</v>
      </c>
      <c r="J2366" s="14">
        <f t="shared" si="488"/>
        <v>0</v>
      </c>
      <c r="K2366" s="14">
        <f t="shared" si="488"/>
        <v>0</v>
      </c>
      <c r="L2366" s="14">
        <f t="shared" si="488"/>
        <v>0</v>
      </c>
      <c r="M2366" s="14">
        <f t="shared" si="488"/>
        <v>0</v>
      </c>
      <c r="N2366" s="12"/>
      <c r="O2366" s="12"/>
    </row>
    <row r="2367" spans="1:15" ht="15" customHeight="1" x14ac:dyDescent="0.25">
      <c r="A2367" s="9"/>
      <c r="B2367" s="93" t="s">
        <v>67</v>
      </c>
      <c r="C2367" s="94"/>
      <c r="D2367" s="11" t="s">
        <v>1</v>
      </c>
      <c r="E2367" s="11" t="s">
        <v>1</v>
      </c>
      <c r="F2367" s="16" t="s">
        <v>1</v>
      </c>
      <c r="G2367" s="16" t="s">
        <v>1</v>
      </c>
      <c r="H2367" s="16" t="s">
        <v>1</v>
      </c>
      <c r="I2367" s="16" t="s">
        <v>1</v>
      </c>
      <c r="J2367" s="16" t="s">
        <v>1</v>
      </c>
      <c r="K2367" s="16" t="s">
        <v>1</v>
      </c>
      <c r="L2367" s="16" t="s">
        <v>1</v>
      </c>
      <c r="M2367" s="16" t="s">
        <v>1</v>
      </c>
      <c r="N2367" s="12"/>
      <c r="O2367" s="12"/>
    </row>
    <row r="2368" spans="1:15" ht="15" customHeight="1" x14ac:dyDescent="0.25">
      <c r="A2368" s="9"/>
      <c r="B2368" s="93" t="s">
        <v>68</v>
      </c>
      <c r="C2368" s="94"/>
      <c r="D2368" s="11" t="s">
        <v>441</v>
      </c>
      <c r="E2368" s="11" t="s">
        <v>165</v>
      </c>
      <c r="F2368" s="15">
        <f>SUM(G2368:L2368)</f>
        <v>0</v>
      </c>
      <c r="G2368" s="15"/>
      <c r="H2368" s="15"/>
      <c r="I2368" s="15"/>
      <c r="J2368" s="15"/>
      <c r="K2368" s="15"/>
      <c r="L2368" s="15"/>
      <c r="M2368" s="15"/>
      <c r="N2368" s="12"/>
      <c r="O2368" s="12"/>
    </row>
    <row r="2369" spans="1:15" ht="15" customHeight="1" x14ac:dyDescent="0.25">
      <c r="A2369" s="9"/>
      <c r="B2369" s="93" t="s">
        <v>69</v>
      </c>
      <c r="C2369" s="94"/>
      <c r="D2369" s="11" t="s">
        <v>441</v>
      </c>
      <c r="E2369" s="11" t="s">
        <v>165</v>
      </c>
      <c r="F2369" s="15">
        <f>SUM(G2369:L2369)</f>
        <v>0</v>
      </c>
      <c r="G2369" s="15"/>
      <c r="H2369" s="15"/>
      <c r="I2369" s="15"/>
      <c r="J2369" s="15"/>
      <c r="K2369" s="15"/>
      <c r="L2369" s="15"/>
      <c r="M2369" s="15"/>
      <c r="N2369" s="12"/>
      <c r="O2369" s="12"/>
    </row>
    <row r="2370" spans="1:15" ht="15" customHeight="1" x14ac:dyDescent="0.25">
      <c r="A2370" s="9"/>
      <c r="B2370" s="93" t="s">
        <v>70</v>
      </c>
      <c r="C2370" s="94"/>
      <c r="D2370" s="11" t="s">
        <v>441</v>
      </c>
      <c r="E2370" s="11" t="s">
        <v>165</v>
      </c>
      <c r="F2370" s="15">
        <f>SUM(G2370:L2370)</f>
        <v>0</v>
      </c>
      <c r="G2370" s="15"/>
      <c r="H2370" s="15"/>
      <c r="I2370" s="15"/>
      <c r="J2370" s="15"/>
      <c r="K2370" s="15"/>
      <c r="L2370" s="15"/>
      <c r="M2370" s="15"/>
      <c r="N2370" s="12"/>
      <c r="O2370" s="12"/>
    </row>
    <row r="2371" spans="1:15" ht="15" customHeight="1" x14ac:dyDescent="0.25">
      <c r="A2371" s="9" t="s">
        <v>442</v>
      </c>
      <c r="B2371" s="75" t="s">
        <v>443</v>
      </c>
      <c r="C2371" s="76"/>
      <c r="D2371" s="11" t="s">
        <v>444</v>
      </c>
      <c r="E2371" s="11" t="s">
        <v>165</v>
      </c>
      <c r="F2371" s="14">
        <f>SUM(G2371:L2371)</f>
        <v>0</v>
      </c>
      <c r="G2371" s="14">
        <f t="shared" ref="G2371:M2371" si="489">SUM(G2373:G2375)</f>
        <v>0</v>
      </c>
      <c r="H2371" s="14">
        <f t="shared" si="489"/>
        <v>0</v>
      </c>
      <c r="I2371" s="14">
        <f t="shared" si="489"/>
        <v>0</v>
      </c>
      <c r="J2371" s="14">
        <f t="shared" si="489"/>
        <v>0</v>
      </c>
      <c r="K2371" s="14">
        <f t="shared" si="489"/>
        <v>0</v>
      </c>
      <c r="L2371" s="14">
        <f t="shared" si="489"/>
        <v>0</v>
      </c>
      <c r="M2371" s="14">
        <f t="shared" si="489"/>
        <v>0</v>
      </c>
      <c r="N2371" s="12"/>
      <c r="O2371" s="12"/>
    </row>
    <row r="2372" spans="1:15" ht="15" customHeight="1" x14ac:dyDescent="0.25">
      <c r="A2372" s="9"/>
      <c r="B2372" s="93" t="s">
        <v>67</v>
      </c>
      <c r="C2372" s="94"/>
      <c r="D2372" s="11" t="s">
        <v>1</v>
      </c>
      <c r="E2372" s="11" t="s">
        <v>1</v>
      </c>
      <c r="F2372" s="16" t="s">
        <v>1</v>
      </c>
      <c r="G2372" s="16" t="s">
        <v>1</v>
      </c>
      <c r="H2372" s="16" t="s">
        <v>1</v>
      </c>
      <c r="I2372" s="16" t="s">
        <v>1</v>
      </c>
      <c r="J2372" s="16" t="s">
        <v>1</v>
      </c>
      <c r="K2372" s="16" t="s">
        <v>1</v>
      </c>
      <c r="L2372" s="16" t="s">
        <v>1</v>
      </c>
      <c r="M2372" s="16" t="s">
        <v>1</v>
      </c>
      <c r="N2372" s="12"/>
      <c r="O2372" s="12"/>
    </row>
    <row r="2373" spans="1:15" ht="15" customHeight="1" x14ac:dyDescent="0.25">
      <c r="A2373" s="9"/>
      <c r="B2373" s="93" t="s">
        <v>68</v>
      </c>
      <c r="C2373" s="94"/>
      <c r="D2373" s="11" t="s">
        <v>444</v>
      </c>
      <c r="E2373" s="11" t="s">
        <v>165</v>
      </c>
      <c r="F2373" s="15">
        <f>SUM(G2373:L2373)</f>
        <v>0</v>
      </c>
      <c r="G2373" s="15">
        <f t="shared" ref="G2373:M2373" si="490">G2378</f>
        <v>0</v>
      </c>
      <c r="H2373" s="15">
        <f t="shared" si="490"/>
        <v>0</v>
      </c>
      <c r="I2373" s="15">
        <f t="shared" si="490"/>
        <v>0</v>
      </c>
      <c r="J2373" s="15">
        <f t="shared" si="490"/>
        <v>0</v>
      </c>
      <c r="K2373" s="15">
        <f t="shared" si="490"/>
        <v>0</v>
      </c>
      <c r="L2373" s="15">
        <f t="shared" si="490"/>
        <v>0</v>
      </c>
      <c r="M2373" s="15">
        <f t="shared" si="490"/>
        <v>0</v>
      </c>
      <c r="N2373" s="12"/>
      <c r="O2373" s="12"/>
    </row>
    <row r="2374" spans="1:15" ht="15" customHeight="1" x14ac:dyDescent="0.25">
      <c r="A2374" s="9"/>
      <c r="B2374" s="93" t="s">
        <v>69</v>
      </c>
      <c r="C2374" s="94"/>
      <c r="D2374" s="11" t="s">
        <v>444</v>
      </c>
      <c r="E2374" s="11" t="s">
        <v>165</v>
      </c>
      <c r="F2374" s="15">
        <f>SUM(G2374:L2374)</f>
        <v>0</v>
      </c>
      <c r="G2374" s="15" t="s">
        <v>1</v>
      </c>
      <c r="H2374" s="15" t="s">
        <v>1</v>
      </c>
      <c r="I2374" s="15" t="s">
        <v>1</v>
      </c>
      <c r="J2374" s="15" t="s">
        <v>1</v>
      </c>
      <c r="K2374" s="15" t="s">
        <v>1</v>
      </c>
      <c r="L2374" s="15" t="s">
        <v>1</v>
      </c>
      <c r="M2374" s="15" t="s">
        <v>1</v>
      </c>
      <c r="N2374" s="12"/>
      <c r="O2374" s="12"/>
    </row>
    <row r="2375" spans="1:15" ht="15" customHeight="1" x14ac:dyDescent="0.25">
      <c r="A2375" s="9"/>
      <c r="B2375" s="93" t="s">
        <v>70</v>
      </c>
      <c r="C2375" s="94"/>
      <c r="D2375" s="11" t="s">
        <v>444</v>
      </c>
      <c r="E2375" s="11" t="s">
        <v>165</v>
      </c>
      <c r="F2375" s="15">
        <f>SUM(G2375:L2375)</f>
        <v>0</v>
      </c>
      <c r="G2375" s="15" t="s">
        <v>1</v>
      </c>
      <c r="H2375" s="15" t="s">
        <v>1</v>
      </c>
      <c r="I2375" s="15" t="s">
        <v>1</v>
      </c>
      <c r="J2375" s="15" t="s">
        <v>1</v>
      </c>
      <c r="K2375" s="15" t="s">
        <v>1</v>
      </c>
      <c r="L2375" s="15" t="s">
        <v>1</v>
      </c>
      <c r="M2375" s="15" t="s">
        <v>1</v>
      </c>
      <c r="N2375" s="12"/>
      <c r="O2375" s="12"/>
    </row>
    <row r="2376" spans="1:15" ht="15" customHeight="1" x14ac:dyDescent="0.25">
      <c r="A2376" s="9" t="s">
        <v>445</v>
      </c>
      <c r="B2376" s="75" t="s">
        <v>446</v>
      </c>
      <c r="C2376" s="76"/>
      <c r="D2376" s="11" t="s">
        <v>447</v>
      </c>
      <c r="E2376" s="11" t="s">
        <v>168</v>
      </c>
      <c r="F2376" s="14">
        <f>SUM(G2376:L2376)</f>
        <v>0</v>
      </c>
      <c r="G2376" s="14">
        <f t="shared" ref="G2376:M2376" si="491">SUM(G2378:G2380)</f>
        <v>0</v>
      </c>
      <c r="H2376" s="14">
        <f t="shared" si="491"/>
        <v>0</v>
      </c>
      <c r="I2376" s="14">
        <f t="shared" si="491"/>
        <v>0</v>
      </c>
      <c r="J2376" s="14">
        <f t="shared" si="491"/>
        <v>0</v>
      </c>
      <c r="K2376" s="14">
        <f t="shared" si="491"/>
        <v>0</v>
      </c>
      <c r="L2376" s="14">
        <f t="shared" si="491"/>
        <v>0</v>
      </c>
      <c r="M2376" s="14">
        <f t="shared" si="491"/>
        <v>0</v>
      </c>
      <c r="N2376" s="12"/>
      <c r="O2376" s="12"/>
    </row>
    <row r="2377" spans="1:15" ht="15" customHeight="1" x14ac:dyDescent="0.25">
      <c r="A2377" s="9"/>
      <c r="B2377" s="65" t="s">
        <v>67</v>
      </c>
      <c r="C2377" s="66"/>
      <c r="D2377" s="11" t="s">
        <v>1</v>
      </c>
      <c r="E2377" s="11" t="s">
        <v>1</v>
      </c>
      <c r="F2377" s="16" t="s">
        <v>1</v>
      </c>
      <c r="G2377" s="16" t="s">
        <v>1</v>
      </c>
      <c r="H2377" s="16" t="s">
        <v>1</v>
      </c>
      <c r="I2377" s="16" t="s">
        <v>1</v>
      </c>
      <c r="J2377" s="16" t="s">
        <v>1</v>
      </c>
      <c r="K2377" s="16" t="s">
        <v>1</v>
      </c>
      <c r="L2377" s="16" t="s">
        <v>1</v>
      </c>
      <c r="M2377" s="16" t="s">
        <v>1</v>
      </c>
      <c r="N2377" s="12"/>
      <c r="O2377" s="12"/>
    </row>
    <row r="2378" spans="1:15" ht="15" customHeight="1" x14ac:dyDescent="0.25">
      <c r="A2378" s="9"/>
      <c r="B2378" s="65" t="s">
        <v>68</v>
      </c>
      <c r="C2378" s="66"/>
      <c r="D2378" s="11" t="s">
        <v>447</v>
      </c>
      <c r="E2378" s="11" t="s">
        <v>168</v>
      </c>
      <c r="F2378" s="15">
        <f>SUM(G2378:L2378)</f>
        <v>0</v>
      </c>
      <c r="G2378" s="15"/>
      <c r="H2378" s="15"/>
      <c r="I2378" s="15"/>
      <c r="J2378" s="15"/>
      <c r="K2378" s="15"/>
      <c r="L2378" s="15"/>
      <c r="M2378" s="15"/>
      <c r="N2378" s="12"/>
      <c r="O2378" s="12"/>
    </row>
    <row r="2379" spans="1:15" ht="15" customHeight="1" x14ac:dyDescent="0.25">
      <c r="A2379" s="9"/>
      <c r="B2379" s="65" t="s">
        <v>69</v>
      </c>
      <c r="C2379" s="66"/>
      <c r="D2379" s="11" t="s">
        <v>447</v>
      </c>
      <c r="E2379" s="11" t="s">
        <v>168</v>
      </c>
      <c r="F2379" s="15">
        <f>SUM(G2379:L2379)</f>
        <v>0</v>
      </c>
      <c r="G2379" s="15"/>
      <c r="H2379" s="15"/>
      <c r="I2379" s="15"/>
      <c r="J2379" s="15"/>
      <c r="K2379" s="15"/>
      <c r="L2379" s="15"/>
      <c r="M2379" s="15"/>
      <c r="N2379" s="12"/>
      <c r="O2379" s="12"/>
    </row>
    <row r="2380" spans="1:15" ht="15" customHeight="1" x14ac:dyDescent="0.25">
      <c r="A2380" s="9"/>
      <c r="B2380" s="65" t="s">
        <v>70</v>
      </c>
      <c r="C2380" s="66"/>
      <c r="D2380" s="11" t="s">
        <v>447</v>
      </c>
      <c r="E2380" s="11" t="s">
        <v>168</v>
      </c>
      <c r="F2380" s="15">
        <f>SUM(G2380:L2380)</f>
        <v>0</v>
      </c>
      <c r="G2380" s="15"/>
      <c r="H2380" s="15"/>
      <c r="I2380" s="15"/>
      <c r="J2380" s="15"/>
      <c r="K2380" s="15"/>
      <c r="L2380" s="15"/>
      <c r="M2380" s="15"/>
      <c r="N2380" s="12"/>
      <c r="O2380" s="12"/>
    </row>
    <row r="2381" spans="1:15" ht="15" customHeight="1" x14ac:dyDescent="0.25">
      <c r="A2381" s="9" t="s">
        <v>448</v>
      </c>
      <c r="B2381" s="67" t="s">
        <v>449</v>
      </c>
      <c r="C2381" s="68"/>
      <c r="D2381" s="10" t="s">
        <v>147</v>
      </c>
      <c r="E2381" s="10" t="s">
        <v>66</v>
      </c>
      <c r="F2381" s="14">
        <f>SUM(G2381:L2381)</f>
        <v>0</v>
      </c>
      <c r="G2381" s="14">
        <f t="shared" ref="G2381:M2381" si="492">SUM(G2383:G2385)</f>
        <v>0</v>
      </c>
      <c r="H2381" s="14">
        <f t="shared" si="492"/>
        <v>0</v>
      </c>
      <c r="I2381" s="14">
        <f t="shared" si="492"/>
        <v>0</v>
      </c>
      <c r="J2381" s="14">
        <f t="shared" si="492"/>
        <v>0</v>
      </c>
      <c r="K2381" s="14">
        <f t="shared" si="492"/>
        <v>0</v>
      </c>
      <c r="L2381" s="14">
        <f t="shared" si="492"/>
        <v>0</v>
      </c>
      <c r="M2381" s="14">
        <f t="shared" si="492"/>
        <v>0</v>
      </c>
      <c r="N2381" s="12"/>
      <c r="O2381" s="12"/>
    </row>
    <row r="2382" spans="1:15" ht="15" customHeight="1" x14ac:dyDescent="0.25">
      <c r="A2382" s="9"/>
      <c r="B2382" s="96" t="s">
        <v>67</v>
      </c>
      <c r="C2382" s="97"/>
      <c r="D2382" s="11" t="s">
        <v>1</v>
      </c>
      <c r="E2382" s="11" t="s">
        <v>1</v>
      </c>
      <c r="F2382" s="16" t="s">
        <v>1</v>
      </c>
      <c r="G2382" s="16" t="s">
        <v>1</v>
      </c>
      <c r="H2382" s="16" t="s">
        <v>1</v>
      </c>
      <c r="I2382" s="16" t="s">
        <v>1</v>
      </c>
      <c r="J2382" s="16" t="s">
        <v>1</v>
      </c>
      <c r="K2382" s="16" t="s">
        <v>1</v>
      </c>
      <c r="L2382" s="16" t="s">
        <v>1</v>
      </c>
      <c r="M2382" s="16" t="s">
        <v>1</v>
      </c>
      <c r="N2382" s="12"/>
      <c r="O2382" s="12"/>
    </row>
    <row r="2383" spans="1:15" ht="15" customHeight="1" x14ac:dyDescent="0.25">
      <c r="A2383" s="9"/>
      <c r="B2383" s="96" t="s">
        <v>68</v>
      </c>
      <c r="C2383" s="97"/>
      <c r="D2383" s="11" t="s">
        <v>147</v>
      </c>
      <c r="E2383" s="11" t="s">
        <v>66</v>
      </c>
      <c r="F2383" s="15">
        <f>SUM(G2383:L2383)</f>
        <v>0</v>
      </c>
      <c r="G2383" s="15">
        <f t="shared" ref="G2383:M2383" si="493">G2388+G2393</f>
        <v>0</v>
      </c>
      <c r="H2383" s="15">
        <f t="shared" si="493"/>
        <v>0</v>
      </c>
      <c r="I2383" s="15">
        <f t="shared" si="493"/>
        <v>0</v>
      </c>
      <c r="J2383" s="15">
        <f t="shared" si="493"/>
        <v>0</v>
      </c>
      <c r="K2383" s="15">
        <f t="shared" si="493"/>
        <v>0</v>
      </c>
      <c r="L2383" s="15">
        <f t="shared" si="493"/>
        <v>0</v>
      </c>
      <c r="M2383" s="15">
        <f t="shared" si="493"/>
        <v>0</v>
      </c>
      <c r="N2383" s="12"/>
      <c r="O2383" s="12"/>
    </row>
    <row r="2384" spans="1:15" ht="15" customHeight="1" x14ac:dyDescent="0.25">
      <c r="A2384" s="9"/>
      <c r="B2384" s="96" t="s">
        <v>69</v>
      </c>
      <c r="C2384" s="97"/>
      <c r="D2384" s="11" t="s">
        <v>147</v>
      </c>
      <c r="E2384" s="11" t="s">
        <v>66</v>
      </c>
      <c r="F2384" s="15">
        <f>SUM(G2384:L2384)</f>
        <v>0</v>
      </c>
      <c r="G2384" s="15" t="s">
        <v>1</v>
      </c>
      <c r="H2384" s="15" t="s">
        <v>1</v>
      </c>
      <c r="I2384" s="15" t="s">
        <v>1</v>
      </c>
      <c r="J2384" s="15" t="s">
        <v>1</v>
      </c>
      <c r="K2384" s="15" t="s">
        <v>1</v>
      </c>
      <c r="L2384" s="15" t="s">
        <v>1</v>
      </c>
      <c r="M2384" s="15" t="s">
        <v>1</v>
      </c>
      <c r="N2384" s="12"/>
      <c r="O2384" s="12"/>
    </row>
    <row r="2385" spans="1:19" ht="15" customHeight="1" x14ac:dyDescent="0.25">
      <c r="A2385" s="9"/>
      <c r="B2385" s="96" t="s">
        <v>70</v>
      </c>
      <c r="C2385" s="97"/>
      <c r="D2385" s="11" t="s">
        <v>147</v>
      </c>
      <c r="E2385" s="11" t="s">
        <v>66</v>
      </c>
      <c r="F2385" s="15">
        <f>SUM(G2385:L2385)</f>
        <v>0</v>
      </c>
      <c r="G2385" s="15" t="s">
        <v>1</v>
      </c>
      <c r="H2385" s="15" t="s">
        <v>1</v>
      </c>
      <c r="I2385" s="15" t="s">
        <v>1</v>
      </c>
      <c r="J2385" s="15" t="s">
        <v>1</v>
      </c>
      <c r="K2385" s="15" t="s">
        <v>1</v>
      </c>
      <c r="L2385" s="15" t="s">
        <v>1</v>
      </c>
      <c r="M2385" s="15" t="s">
        <v>1</v>
      </c>
      <c r="N2385" s="12"/>
      <c r="O2385" s="12"/>
    </row>
    <row r="2386" spans="1:19" ht="15" customHeight="1" x14ac:dyDescent="0.25">
      <c r="A2386" s="9" t="s">
        <v>450</v>
      </c>
      <c r="B2386" s="75" t="s">
        <v>451</v>
      </c>
      <c r="C2386" s="76"/>
      <c r="D2386" s="11" t="s">
        <v>149</v>
      </c>
      <c r="E2386" s="11" t="s">
        <v>165</v>
      </c>
      <c r="F2386" s="14">
        <f>SUM(G2386:L2386)</f>
        <v>0</v>
      </c>
      <c r="G2386" s="14">
        <f t="shared" ref="G2386:M2386" si="494">SUM(G2388:G2390)</f>
        <v>0</v>
      </c>
      <c r="H2386" s="14">
        <f t="shared" si="494"/>
        <v>0</v>
      </c>
      <c r="I2386" s="14">
        <f t="shared" si="494"/>
        <v>0</v>
      </c>
      <c r="J2386" s="14">
        <f t="shared" si="494"/>
        <v>0</v>
      </c>
      <c r="K2386" s="14">
        <f t="shared" si="494"/>
        <v>0</v>
      </c>
      <c r="L2386" s="14">
        <f t="shared" si="494"/>
        <v>0</v>
      </c>
      <c r="M2386" s="14">
        <f t="shared" si="494"/>
        <v>0</v>
      </c>
      <c r="N2386" s="12"/>
      <c r="O2386" s="12"/>
    </row>
    <row r="2387" spans="1:19" ht="15" customHeight="1" x14ac:dyDescent="0.25">
      <c r="A2387" s="9"/>
      <c r="B2387" s="93" t="s">
        <v>67</v>
      </c>
      <c r="C2387" s="94"/>
      <c r="D2387" s="11" t="s">
        <v>1</v>
      </c>
      <c r="E2387" s="11" t="s">
        <v>1</v>
      </c>
      <c r="F2387" s="16" t="s">
        <v>1</v>
      </c>
      <c r="G2387" s="16" t="s">
        <v>1</v>
      </c>
      <c r="H2387" s="16" t="s">
        <v>1</v>
      </c>
      <c r="I2387" s="16" t="s">
        <v>1</v>
      </c>
      <c r="J2387" s="16" t="s">
        <v>1</v>
      </c>
      <c r="K2387" s="16" t="s">
        <v>1</v>
      </c>
      <c r="L2387" s="16" t="s">
        <v>1</v>
      </c>
      <c r="M2387" s="16" t="s">
        <v>1</v>
      </c>
      <c r="N2387" s="12"/>
      <c r="O2387" s="12"/>
    </row>
    <row r="2388" spans="1:19" ht="15" customHeight="1" x14ac:dyDescent="0.25">
      <c r="A2388" s="9"/>
      <c r="B2388" s="93" t="s">
        <v>68</v>
      </c>
      <c r="C2388" s="94"/>
      <c r="D2388" s="11" t="s">
        <v>149</v>
      </c>
      <c r="E2388" s="11" t="s">
        <v>165</v>
      </c>
      <c r="F2388" s="15">
        <f>SUM(G2388:L2388)</f>
        <v>0</v>
      </c>
      <c r="G2388" s="15"/>
      <c r="H2388" s="15"/>
      <c r="I2388" s="15"/>
      <c r="J2388" s="15"/>
      <c r="K2388" s="15"/>
      <c r="L2388" s="15"/>
      <c r="M2388" s="15"/>
      <c r="N2388" s="12"/>
      <c r="O2388" s="12"/>
    </row>
    <row r="2389" spans="1:19" ht="15" customHeight="1" x14ac:dyDescent="0.25">
      <c r="A2389" s="9"/>
      <c r="B2389" s="93" t="s">
        <v>69</v>
      </c>
      <c r="C2389" s="94"/>
      <c r="D2389" s="11" t="s">
        <v>149</v>
      </c>
      <c r="E2389" s="11" t="s">
        <v>165</v>
      </c>
      <c r="F2389" s="15">
        <f>SUM(G2389:L2389)</f>
        <v>0</v>
      </c>
      <c r="G2389" s="15"/>
      <c r="H2389" s="15"/>
      <c r="I2389" s="15"/>
      <c r="J2389" s="15"/>
      <c r="K2389" s="15"/>
      <c r="L2389" s="15"/>
      <c r="M2389" s="15"/>
      <c r="N2389" s="12"/>
      <c r="O2389" s="12"/>
    </row>
    <row r="2390" spans="1:19" ht="15" customHeight="1" x14ac:dyDescent="0.25">
      <c r="A2390" s="9"/>
      <c r="B2390" s="93" t="s">
        <v>70</v>
      </c>
      <c r="C2390" s="94"/>
      <c r="D2390" s="11" t="s">
        <v>149</v>
      </c>
      <c r="E2390" s="11" t="s">
        <v>165</v>
      </c>
      <c r="F2390" s="15">
        <f>SUM(G2390:L2390)</f>
        <v>0</v>
      </c>
      <c r="G2390" s="15"/>
      <c r="H2390" s="15"/>
      <c r="I2390" s="15"/>
      <c r="J2390" s="15"/>
      <c r="K2390" s="15"/>
      <c r="L2390" s="15"/>
      <c r="M2390" s="15"/>
      <c r="N2390" s="12"/>
      <c r="O2390" s="12"/>
    </row>
    <row r="2391" spans="1:19" ht="15" customHeight="1" x14ac:dyDescent="0.25">
      <c r="A2391" s="9" t="s">
        <v>452</v>
      </c>
      <c r="B2391" s="75" t="s">
        <v>453</v>
      </c>
      <c r="C2391" s="76"/>
      <c r="D2391" s="11" t="s">
        <v>454</v>
      </c>
      <c r="E2391" s="11" t="s">
        <v>165</v>
      </c>
      <c r="F2391" s="14">
        <f>SUM(G2391:L2391)</f>
        <v>0</v>
      </c>
      <c r="G2391" s="14">
        <f t="shared" ref="G2391:M2391" si="495">SUM(G2393:G2395)</f>
        <v>0</v>
      </c>
      <c r="H2391" s="14">
        <f t="shared" si="495"/>
        <v>0</v>
      </c>
      <c r="I2391" s="14">
        <f t="shared" si="495"/>
        <v>0</v>
      </c>
      <c r="J2391" s="14">
        <f t="shared" si="495"/>
        <v>0</v>
      </c>
      <c r="K2391" s="14">
        <f t="shared" si="495"/>
        <v>0</v>
      </c>
      <c r="L2391" s="14">
        <f t="shared" si="495"/>
        <v>0</v>
      </c>
      <c r="M2391" s="14">
        <f t="shared" si="495"/>
        <v>0</v>
      </c>
      <c r="N2391" s="12"/>
      <c r="O2391" s="12"/>
    </row>
    <row r="2392" spans="1:19" ht="15" customHeight="1" x14ac:dyDescent="0.25">
      <c r="A2392" s="9"/>
      <c r="B2392" s="93" t="s">
        <v>67</v>
      </c>
      <c r="C2392" s="94"/>
      <c r="D2392" s="11" t="s">
        <v>1</v>
      </c>
      <c r="E2392" s="11" t="s">
        <v>1</v>
      </c>
      <c r="F2392" s="16" t="s">
        <v>1</v>
      </c>
      <c r="G2392" s="16" t="s">
        <v>1</v>
      </c>
      <c r="H2392" s="16" t="s">
        <v>1</v>
      </c>
      <c r="I2392" s="16" t="s">
        <v>1</v>
      </c>
      <c r="J2392" s="16" t="s">
        <v>1</v>
      </c>
      <c r="K2392" s="16" t="s">
        <v>1</v>
      </c>
      <c r="L2392" s="16" t="s">
        <v>1</v>
      </c>
      <c r="M2392" s="16" t="s">
        <v>1</v>
      </c>
      <c r="N2392" s="12"/>
      <c r="O2392" s="12"/>
    </row>
    <row r="2393" spans="1:19" ht="15" customHeight="1" x14ac:dyDescent="0.25">
      <c r="A2393" s="9"/>
      <c r="B2393" s="93" t="s">
        <v>68</v>
      </c>
      <c r="C2393" s="94"/>
      <c r="D2393" s="11" t="s">
        <v>454</v>
      </c>
      <c r="E2393" s="11" t="s">
        <v>165</v>
      </c>
      <c r="F2393" s="15">
        <f>SUM(G2393:L2393)</f>
        <v>0</v>
      </c>
      <c r="G2393" s="15">
        <f t="shared" ref="G2393:M2393" si="496">G2398+G2403</f>
        <v>0</v>
      </c>
      <c r="H2393" s="15">
        <f t="shared" si="496"/>
        <v>0</v>
      </c>
      <c r="I2393" s="15">
        <f t="shared" si="496"/>
        <v>0</v>
      </c>
      <c r="J2393" s="15">
        <f t="shared" si="496"/>
        <v>0</v>
      </c>
      <c r="K2393" s="15">
        <f t="shared" si="496"/>
        <v>0</v>
      </c>
      <c r="L2393" s="15">
        <f t="shared" si="496"/>
        <v>0</v>
      </c>
      <c r="M2393" s="15">
        <f t="shared" si="496"/>
        <v>0</v>
      </c>
      <c r="N2393" s="12"/>
      <c r="O2393" s="12"/>
    </row>
    <row r="2394" spans="1:19" ht="15" customHeight="1" x14ac:dyDescent="0.25">
      <c r="A2394" s="9"/>
      <c r="B2394" s="93" t="s">
        <v>69</v>
      </c>
      <c r="C2394" s="94"/>
      <c r="D2394" s="11" t="s">
        <v>454</v>
      </c>
      <c r="E2394" s="11" t="s">
        <v>165</v>
      </c>
      <c r="F2394" s="15">
        <f>SUM(G2394:L2394)</f>
        <v>0</v>
      </c>
      <c r="G2394" s="15" t="s">
        <v>1</v>
      </c>
      <c r="H2394" s="15" t="s">
        <v>1</v>
      </c>
      <c r="I2394" s="15" t="s">
        <v>1</v>
      </c>
      <c r="J2394" s="15" t="s">
        <v>1</v>
      </c>
      <c r="K2394" s="15" t="s">
        <v>1</v>
      </c>
      <c r="L2394" s="15" t="s">
        <v>1</v>
      </c>
      <c r="M2394" s="15" t="s">
        <v>1</v>
      </c>
      <c r="N2394" s="12"/>
      <c r="O2394" s="12"/>
    </row>
    <row r="2395" spans="1:19" ht="15" customHeight="1" x14ac:dyDescent="0.25">
      <c r="A2395" s="9"/>
      <c r="B2395" s="93" t="s">
        <v>70</v>
      </c>
      <c r="C2395" s="94"/>
      <c r="D2395" s="11" t="s">
        <v>454</v>
      </c>
      <c r="E2395" s="11" t="s">
        <v>165</v>
      </c>
      <c r="F2395" s="15">
        <f>SUM(G2395:L2395)</f>
        <v>0</v>
      </c>
      <c r="G2395" s="15" t="s">
        <v>1</v>
      </c>
      <c r="H2395" s="15" t="s">
        <v>1</v>
      </c>
      <c r="I2395" s="15" t="s">
        <v>1</v>
      </c>
      <c r="J2395" s="15" t="s">
        <v>1</v>
      </c>
      <c r="K2395" s="15" t="s">
        <v>1</v>
      </c>
      <c r="L2395" s="15" t="s">
        <v>1</v>
      </c>
      <c r="M2395" s="15" t="s">
        <v>1</v>
      </c>
      <c r="N2395" s="12"/>
      <c r="O2395" s="12"/>
    </row>
    <row r="2396" spans="1:19" ht="15" customHeight="1" x14ac:dyDescent="0.25">
      <c r="A2396" s="9" t="s">
        <v>455</v>
      </c>
      <c r="B2396" s="75" t="s">
        <v>456</v>
      </c>
      <c r="C2396" s="76"/>
      <c r="D2396" s="11" t="s">
        <v>457</v>
      </c>
      <c r="E2396" s="11" t="s">
        <v>458</v>
      </c>
      <c r="F2396" s="14">
        <f>SUM(G2396:L2396)</f>
        <v>0</v>
      </c>
      <c r="G2396" s="14">
        <f t="shared" ref="G2396:M2396" si="497">SUM(G2398:G2400)</f>
        <v>0</v>
      </c>
      <c r="H2396" s="14">
        <f t="shared" si="497"/>
        <v>0</v>
      </c>
      <c r="I2396" s="14">
        <f t="shared" si="497"/>
        <v>0</v>
      </c>
      <c r="J2396" s="14">
        <f t="shared" si="497"/>
        <v>0</v>
      </c>
      <c r="K2396" s="14">
        <f t="shared" si="497"/>
        <v>0</v>
      </c>
      <c r="L2396" s="14">
        <f t="shared" si="497"/>
        <v>0</v>
      </c>
      <c r="M2396" s="14">
        <f t="shared" si="497"/>
        <v>0</v>
      </c>
      <c r="N2396" s="12"/>
      <c r="O2396" s="12"/>
    </row>
    <row r="2397" spans="1:19" ht="15" customHeight="1" x14ac:dyDescent="0.25">
      <c r="A2397" s="9"/>
      <c r="B2397" s="65" t="s">
        <v>67</v>
      </c>
      <c r="C2397" s="66"/>
      <c r="D2397" s="11" t="s">
        <v>1</v>
      </c>
      <c r="E2397" s="11" t="s">
        <v>1</v>
      </c>
      <c r="F2397" s="16" t="s">
        <v>1</v>
      </c>
      <c r="G2397" s="16" t="s">
        <v>1</v>
      </c>
      <c r="H2397" s="16" t="s">
        <v>1</v>
      </c>
      <c r="I2397" s="16" t="s">
        <v>1</v>
      </c>
      <c r="J2397" s="16" t="s">
        <v>1</v>
      </c>
      <c r="K2397" s="16" t="s">
        <v>1</v>
      </c>
      <c r="L2397" s="16" t="s">
        <v>1</v>
      </c>
      <c r="M2397" s="16" t="s">
        <v>1</v>
      </c>
      <c r="N2397" s="12"/>
      <c r="O2397" s="12"/>
    </row>
    <row r="2398" spans="1:19" ht="15" customHeight="1" x14ac:dyDescent="0.25">
      <c r="A2398" s="9"/>
      <c r="B2398" s="65" t="s">
        <v>68</v>
      </c>
      <c r="C2398" s="66"/>
      <c r="D2398" s="11" t="s">
        <v>457</v>
      </c>
      <c r="E2398" s="11" t="s">
        <v>458</v>
      </c>
      <c r="F2398" s="15">
        <f>SUM(G2398:L2398)</f>
        <v>0</v>
      </c>
      <c r="G2398" s="15">
        <f>0-O2398</f>
        <v>0</v>
      </c>
      <c r="H2398" s="15"/>
      <c r="I2398" s="15">
        <f>0-P2398</f>
        <v>0</v>
      </c>
      <c r="J2398" s="15">
        <f>0-Q2398</f>
        <v>0</v>
      </c>
      <c r="K2398" s="15"/>
      <c r="L2398" s="15">
        <f>0-R2398</f>
        <v>0</v>
      </c>
      <c r="M2398" s="15">
        <f>0-S2398</f>
        <v>0</v>
      </c>
      <c r="N2398" s="12"/>
      <c r="O2398" s="17"/>
      <c r="P2398" s="17"/>
      <c r="Q2398" s="17"/>
      <c r="R2398" s="17"/>
      <c r="S2398" s="17"/>
    </row>
    <row r="2399" spans="1:19" ht="15" customHeight="1" x14ac:dyDescent="0.25">
      <c r="A2399" s="9"/>
      <c r="B2399" s="65" t="s">
        <v>69</v>
      </c>
      <c r="C2399" s="66"/>
      <c r="D2399" s="11" t="s">
        <v>457</v>
      </c>
      <c r="E2399" s="11" t="s">
        <v>458</v>
      </c>
      <c r="F2399" s="15">
        <f>SUM(G2399:L2399)</f>
        <v>0</v>
      </c>
      <c r="G2399" s="15"/>
      <c r="H2399" s="15"/>
      <c r="I2399" s="15"/>
      <c r="J2399" s="15"/>
      <c r="K2399" s="15"/>
      <c r="L2399" s="15">
        <f>0-R2399</f>
        <v>0</v>
      </c>
      <c r="M2399" s="15"/>
      <c r="N2399" s="12"/>
      <c r="O2399" s="17"/>
      <c r="P2399" s="17"/>
      <c r="Q2399" s="17"/>
      <c r="R2399" s="17"/>
      <c r="S2399" s="17"/>
    </row>
    <row r="2400" spans="1:19" ht="15" customHeight="1" x14ac:dyDescent="0.25">
      <c r="A2400" s="9"/>
      <c r="B2400" s="65" t="s">
        <v>70</v>
      </c>
      <c r="C2400" s="66"/>
      <c r="D2400" s="11" t="s">
        <v>457</v>
      </c>
      <c r="E2400" s="11" t="s">
        <v>458</v>
      </c>
      <c r="F2400" s="15">
        <f>SUM(G2400:L2400)</f>
        <v>0</v>
      </c>
      <c r="G2400" s="15"/>
      <c r="H2400" s="15"/>
      <c r="I2400" s="15"/>
      <c r="J2400" s="15"/>
      <c r="K2400" s="15"/>
      <c r="L2400" s="15">
        <f>0-R2400</f>
        <v>0</v>
      </c>
      <c r="M2400" s="15"/>
      <c r="N2400" s="12"/>
      <c r="O2400" s="17"/>
      <c r="P2400" s="17"/>
      <c r="Q2400" s="17"/>
      <c r="R2400" s="17"/>
      <c r="S2400" s="17"/>
    </row>
    <row r="2401" spans="1:19" ht="15" customHeight="1" x14ac:dyDescent="0.25">
      <c r="A2401" s="9" t="s">
        <v>459</v>
      </c>
      <c r="B2401" s="75" t="s">
        <v>460</v>
      </c>
      <c r="C2401" s="76"/>
      <c r="D2401" s="11" t="s">
        <v>151</v>
      </c>
      <c r="E2401" s="11" t="s">
        <v>458</v>
      </c>
      <c r="F2401" s="14">
        <f>SUM(G2401:L2401)</f>
        <v>0</v>
      </c>
      <c r="G2401" s="14">
        <f t="shared" ref="G2401:M2401" si="498">SUM(G2403:G2405)</f>
        <v>0</v>
      </c>
      <c r="H2401" s="14">
        <f t="shared" si="498"/>
        <v>0</v>
      </c>
      <c r="I2401" s="14">
        <f t="shared" si="498"/>
        <v>0</v>
      </c>
      <c r="J2401" s="14">
        <f t="shared" si="498"/>
        <v>0</v>
      </c>
      <c r="K2401" s="14">
        <f t="shared" si="498"/>
        <v>0</v>
      </c>
      <c r="L2401" s="14">
        <f t="shared" si="498"/>
        <v>0</v>
      </c>
      <c r="M2401" s="14">
        <f t="shared" si="498"/>
        <v>0</v>
      </c>
      <c r="N2401" s="12"/>
      <c r="O2401" s="17"/>
      <c r="P2401" s="17"/>
      <c r="Q2401" s="17"/>
      <c r="R2401" s="17"/>
      <c r="S2401" s="17"/>
    </row>
    <row r="2402" spans="1:19" ht="15" customHeight="1" x14ac:dyDescent="0.25">
      <c r="A2402" s="9"/>
      <c r="B2402" s="65" t="s">
        <v>67</v>
      </c>
      <c r="C2402" s="66"/>
      <c r="D2402" s="11" t="s">
        <v>1</v>
      </c>
      <c r="E2402" s="11" t="s">
        <v>1</v>
      </c>
      <c r="F2402" s="16" t="s">
        <v>1</v>
      </c>
      <c r="G2402" s="16" t="s">
        <v>1</v>
      </c>
      <c r="H2402" s="16" t="s">
        <v>1</v>
      </c>
      <c r="I2402" s="16" t="s">
        <v>1</v>
      </c>
      <c r="J2402" s="16" t="s">
        <v>1</v>
      </c>
      <c r="K2402" s="16" t="s">
        <v>1</v>
      </c>
      <c r="L2402" s="16" t="s">
        <v>1</v>
      </c>
      <c r="M2402" s="16" t="s">
        <v>1</v>
      </c>
      <c r="N2402" s="12"/>
      <c r="O2402" s="17"/>
      <c r="P2402" s="17"/>
      <c r="Q2402" s="17"/>
      <c r="R2402" s="17"/>
      <c r="S2402" s="17"/>
    </row>
    <row r="2403" spans="1:19" ht="15" customHeight="1" x14ac:dyDescent="0.25">
      <c r="A2403" s="9"/>
      <c r="B2403" s="65" t="s">
        <v>68</v>
      </c>
      <c r="C2403" s="66"/>
      <c r="D2403" s="11" t="s">
        <v>151</v>
      </c>
      <c r="E2403" s="11" t="s">
        <v>458</v>
      </c>
      <c r="F2403" s="15">
        <f>SUM(G2403:L2403)</f>
        <v>0</v>
      </c>
      <c r="G2403" s="15">
        <f>0-O2403</f>
        <v>0</v>
      </c>
      <c r="H2403" s="15"/>
      <c r="I2403" s="15">
        <f>0-P2403</f>
        <v>0</v>
      </c>
      <c r="J2403" s="15">
        <f>0-Q2403</f>
        <v>0</v>
      </c>
      <c r="K2403" s="15"/>
      <c r="L2403" s="15">
        <f>0-R2403</f>
        <v>0</v>
      </c>
      <c r="M2403" s="15">
        <f>0-S2403</f>
        <v>0</v>
      </c>
      <c r="N2403" s="12"/>
      <c r="O2403" s="17"/>
      <c r="P2403" s="17"/>
      <c r="Q2403" s="17"/>
      <c r="R2403" s="17"/>
      <c r="S2403" s="17"/>
    </row>
    <row r="2404" spans="1:19" ht="15" customHeight="1" x14ac:dyDescent="0.25">
      <c r="A2404" s="9"/>
      <c r="B2404" s="65" t="s">
        <v>69</v>
      </c>
      <c r="C2404" s="66"/>
      <c r="D2404" s="11" t="s">
        <v>151</v>
      </c>
      <c r="E2404" s="11" t="s">
        <v>458</v>
      </c>
      <c r="F2404" s="15">
        <f>SUM(G2404:L2404)</f>
        <v>0</v>
      </c>
      <c r="G2404" s="15"/>
      <c r="H2404" s="15"/>
      <c r="I2404" s="15"/>
      <c r="J2404" s="15"/>
      <c r="K2404" s="15"/>
      <c r="L2404" s="15">
        <f>0-R2404</f>
        <v>0</v>
      </c>
      <c r="M2404" s="15"/>
      <c r="N2404" s="12"/>
      <c r="O2404" s="17"/>
      <c r="P2404" s="17"/>
      <c r="Q2404" s="17"/>
      <c r="R2404" s="17"/>
      <c r="S2404" s="17"/>
    </row>
    <row r="2405" spans="1:19" ht="15" customHeight="1" x14ac:dyDescent="0.25">
      <c r="A2405" s="9"/>
      <c r="B2405" s="65" t="s">
        <v>70</v>
      </c>
      <c r="C2405" s="66"/>
      <c r="D2405" s="11" t="s">
        <v>151</v>
      </c>
      <c r="E2405" s="11" t="s">
        <v>458</v>
      </c>
      <c r="F2405" s="15">
        <f>SUM(G2405:L2405)</f>
        <v>0</v>
      </c>
      <c r="G2405" s="15"/>
      <c r="H2405" s="15"/>
      <c r="I2405" s="15"/>
      <c r="J2405" s="15"/>
      <c r="K2405" s="15"/>
      <c r="L2405" s="15">
        <f>0-R2405</f>
        <v>0</v>
      </c>
      <c r="M2405" s="15"/>
      <c r="N2405" s="12"/>
      <c r="O2405" s="17"/>
      <c r="P2405" s="17"/>
      <c r="Q2405" s="17"/>
      <c r="R2405" s="17"/>
      <c r="S2405" s="17"/>
    </row>
    <row r="2406" spans="1:19" x14ac:dyDescent="0.25">
      <c r="A2406" s="9"/>
      <c r="B2406" s="12"/>
      <c r="C2406" s="12"/>
      <c r="D2406" s="12"/>
      <c r="E2406" s="12"/>
      <c r="F2406" s="12"/>
      <c r="G2406" s="12"/>
      <c r="H2406" s="12"/>
      <c r="I2406" s="12"/>
      <c r="J2406" s="12"/>
      <c r="K2406" s="12"/>
      <c r="L2406" s="12"/>
      <c r="M2406" s="12"/>
      <c r="N2406" s="12"/>
      <c r="O2406" s="12"/>
    </row>
    <row r="2407" spans="1:19" s="33" customFormat="1" ht="30" x14ac:dyDescent="0.25">
      <c r="B2407" s="34"/>
      <c r="C2407" s="34"/>
      <c r="D2407" s="34"/>
      <c r="E2407" s="34"/>
      <c r="F2407" s="34"/>
      <c r="G2407" s="34"/>
      <c r="H2407" s="34"/>
      <c r="I2407" s="34"/>
      <c r="J2407" s="34"/>
      <c r="K2407" s="34"/>
      <c r="L2407" s="3" t="s">
        <v>461</v>
      </c>
      <c r="M2407" s="34"/>
    </row>
    <row r="2408" spans="1:19" s="33" customFormat="1" x14ac:dyDescent="0.25">
      <c r="B2408" s="95" t="s">
        <v>939</v>
      </c>
      <c r="C2408" s="81"/>
      <c r="D2408" s="81"/>
      <c r="E2408" s="81"/>
      <c r="F2408" s="81"/>
      <c r="G2408" s="81"/>
      <c r="H2408" s="81"/>
      <c r="I2408" s="81"/>
      <c r="J2408" s="81"/>
      <c r="K2408" s="81"/>
      <c r="L2408" s="81"/>
      <c r="M2408" s="81"/>
    </row>
    <row r="2409" spans="1:19" s="33" customFormat="1" x14ac:dyDescent="0.25">
      <c r="B2409" s="77" t="s">
        <v>17</v>
      </c>
      <c r="C2409" s="79"/>
      <c r="D2409" s="90" t="s">
        <v>52</v>
      </c>
      <c r="E2409" s="90" t="s">
        <v>53</v>
      </c>
      <c r="F2409" s="86" t="s">
        <v>54</v>
      </c>
      <c r="G2409" s="87"/>
      <c r="H2409" s="87"/>
      <c r="I2409" s="87"/>
      <c r="J2409" s="87"/>
      <c r="K2409" s="87"/>
      <c r="L2409" s="87"/>
      <c r="M2409" s="88"/>
    </row>
    <row r="2410" spans="1:19" s="33" customFormat="1" x14ac:dyDescent="0.25">
      <c r="B2410" s="80"/>
      <c r="C2410" s="82"/>
      <c r="D2410" s="91"/>
      <c r="E2410" s="91"/>
      <c r="F2410" s="90" t="s">
        <v>55</v>
      </c>
      <c r="G2410" s="86" t="s">
        <v>56</v>
      </c>
      <c r="H2410" s="87"/>
      <c r="I2410" s="87"/>
      <c r="J2410" s="87"/>
      <c r="K2410" s="87"/>
      <c r="L2410" s="87"/>
      <c r="M2410" s="87"/>
    </row>
    <row r="2411" spans="1:19" s="33" customFormat="1" x14ac:dyDescent="0.25">
      <c r="B2411" s="80"/>
      <c r="C2411" s="82"/>
      <c r="D2411" s="91"/>
      <c r="E2411" s="91"/>
      <c r="F2411" s="91"/>
      <c r="G2411" s="90" t="s">
        <v>57</v>
      </c>
      <c r="H2411" s="90" t="s">
        <v>58</v>
      </c>
      <c r="I2411" s="90" t="s">
        <v>59</v>
      </c>
      <c r="J2411" s="90" t="s">
        <v>60</v>
      </c>
      <c r="K2411" s="90" t="s">
        <v>61</v>
      </c>
      <c r="L2411" s="77" t="s">
        <v>62</v>
      </c>
      <c r="M2411" s="79"/>
    </row>
    <row r="2412" spans="1:19" s="33" customFormat="1" x14ac:dyDescent="0.25">
      <c r="B2412" s="80"/>
      <c r="C2412" s="82"/>
      <c r="D2412" s="91"/>
      <c r="E2412" s="91"/>
      <c r="F2412" s="91"/>
      <c r="G2412" s="91"/>
      <c r="H2412" s="91"/>
      <c r="I2412" s="91"/>
      <c r="J2412" s="91"/>
      <c r="K2412" s="91"/>
      <c r="L2412" s="83"/>
      <c r="M2412" s="85"/>
    </row>
    <row r="2413" spans="1:19" s="33" customFormat="1" x14ac:dyDescent="0.25">
      <c r="B2413" s="83"/>
      <c r="C2413" s="85"/>
      <c r="D2413" s="92"/>
      <c r="E2413" s="92"/>
      <c r="F2413" s="92"/>
      <c r="G2413" s="92"/>
      <c r="H2413" s="92"/>
      <c r="I2413" s="92"/>
      <c r="J2413" s="92"/>
      <c r="K2413" s="92"/>
      <c r="L2413" s="2" t="s">
        <v>55</v>
      </c>
      <c r="M2413" s="2" t="s">
        <v>63</v>
      </c>
    </row>
    <row r="2414" spans="1:19" s="33" customFormat="1" x14ac:dyDescent="0.25">
      <c r="B2414" s="86">
        <v>1</v>
      </c>
      <c r="C2414" s="88"/>
      <c r="D2414" s="2">
        <v>2</v>
      </c>
      <c r="E2414" s="2">
        <v>3</v>
      </c>
      <c r="F2414" s="2">
        <v>4</v>
      </c>
      <c r="G2414" s="2">
        <v>5</v>
      </c>
      <c r="H2414" s="2">
        <v>6</v>
      </c>
      <c r="I2414" s="2">
        <v>7</v>
      </c>
      <c r="J2414" s="2">
        <v>8</v>
      </c>
      <c r="K2414" s="2">
        <v>9</v>
      </c>
      <c r="L2414" s="2">
        <v>10</v>
      </c>
      <c r="M2414" s="2">
        <v>11</v>
      </c>
    </row>
    <row r="2415" spans="1:19" s="33" customFormat="1" ht="15" customHeight="1" x14ac:dyDescent="0.25">
      <c r="B2415" s="119" t="s">
        <v>71</v>
      </c>
      <c r="C2415" s="120"/>
      <c r="D2415" s="41" t="s">
        <v>72</v>
      </c>
      <c r="E2415" s="41" t="s">
        <v>66</v>
      </c>
      <c r="F2415" s="7">
        <f>SUM(G2415:L2415)</f>
        <v>43504845.020000003</v>
      </c>
      <c r="G2415" s="7">
        <f t="shared" ref="G2415:M2415" si="499">SUM(G2417:G2419)</f>
        <v>39704845.020000003</v>
      </c>
      <c r="H2415" s="7">
        <f t="shared" si="499"/>
        <v>0</v>
      </c>
      <c r="I2415" s="7">
        <f t="shared" si="499"/>
        <v>0</v>
      </c>
      <c r="J2415" s="7">
        <f t="shared" si="499"/>
        <v>0</v>
      </c>
      <c r="K2415" s="7">
        <f t="shared" si="499"/>
        <v>0</v>
      </c>
      <c r="L2415" s="7">
        <f t="shared" si="499"/>
        <v>3800000</v>
      </c>
      <c r="M2415" s="7">
        <f t="shared" si="499"/>
        <v>0</v>
      </c>
    </row>
    <row r="2416" spans="1:19" s="33" customFormat="1" ht="15" customHeight="1" x14ac:dyDescent="0.25">
      <c r="B2416" s="113" t="s">
        <v>67</v>
      </c>
      <c r="C2416" s="114"/>
      <c r="D2416" s="16" t="s">
        <v>1</v>
      </c>
      <c r="E2416" s="16" t="s">
        <v>1</v>
      </c>
      <c r="F2416" s="11" t="s">
        <v>1</v>
      </c>
      <c r="G2416" s="11" t="s">
        <v>1</v>
      </c>
      <c r="H2416" s="11" t="s">
        <v>1</v>
      </c>
      <c r="I2416" s="11" t="s">
        <v>1</v>
      </c>
      <c r="J2416" s="11" t="s">
        <v>1</v>
      </c>
      <c r="K2416" s="11" t="s">
        <v>1</v>
      </c>
      <c r="L2416" s="11" t="s">
        <v>1</v>
      </c>
      <c r="M2416" s="11" t="s">
        <v>1</v>
      </c>
    </row>
    <row r="2417" spans="2:13" s="33" customFormat="1" ht="25.5" customHeight="1" x14ac:dyDescent="0.25">
      <c r="B2417" s="113" t="s">
        <v>68</v>
      </c>
      <c r="C2417" s="114"/>
      <c r="D2417" s="16" t="s">
        <v>72</v>
      </c>
      <c r="E2417" s="16" t="s">
        <v>66</v>
      </c>
      <c r="F2417" s="8">
        <f>SUM(G2417:L2417)</f>
        <v>43504845.020000003</v>
      </c>
      <c r="G2417" s="8">
        <v>39704845.020000003</v>
      </c>
      <c r="H2417" s="8" t="s">
        <v>1</v>
      </c>
      <c r="I2417" s="8">
        <v>0</v>
      </c>
      <c r="J2417" s="8" t="s">
        <v>1</v>
      </c>
      <c r="K2417" s="8" t="s">
        <v>1</v>
      </c>
      <c r="L2417" s="8">
        <v>3800000</v>
      </c>
      <c r="M2417" s="8">
        <v>0</v>
      </c>
    </row>
    <row r="2418" spans="2:13" s="33" customFormat="1" x14ac:dyDescent="0.25">
      <c r="B2418" s="113" t="s">
        <v>69</v>
      </c>
      <c r="C2418" s="114"/>
      <c r="D2418" s="16" t="s">
        <v>72</v>
      </c>
      <c r="E2418" s="16" t="s">
        <v>66</v>
      </c>
      <c r="F2418" s="8">
        <f>SUM(G2418:L2418)</f>
        <v>0</v>
      </c>
      <c r="G2418" s="8" t="s">
        <v>1</v>
      </c>
      <c r="H2418" s="8" t="s">
        <v>1</v>
      </c>
      <c r="I2418" s="8" t="s">
        <v>1</v>
      </c>
      <c r="J2418" s="8" t="s">
        <v>1</v>
      </c>
      <c r="K2418" s="8"/>
      <c r="L2418" s="8">
        <v>0</v>
      </c>
      <c r="M2418" s="8" t="s">
        <v>1</v>
      </c>
    </row>
    <row r="2419" spans="2:13" s="33" customFormat="1" x14ac:dyDescent="0.25">
      <c r="B2419" s="113" t="s">
        <v>70</v>
      </c>
      <c r="C2419" s="114"/>
      <c r="D2419" s="16" t="s">
        <v>72</v>
      </c>
      <c r="E2419" s="16" t="s">
        <v>66</v>
      </c>
      <c r="F2419" s="8">
        <f>SUM(G2419:L2419)</f>
        <v>0</v>
      </c>
      <c r="G2419" s="8" t="s">
        <v>1</v>
      </c>
      <c r="H2419" s="8" t="s">
        <v>1</v>
      </c>
      <c r="I2419" s="8" t="s">
        <v>1</v>
      </c>
      <c r="J2419" s="8" t="s">
        <v>1</v>
      </c>
      <c r="K2419" s="8" t="s">
        <v>1</v>
      </c>
      <c r="L2419" s="8">
        <v>0</v>
      </c>
      <c r="M2419" s="8" t="s">
        <v>1</v>
      </c>
    </row>
    <row r="2420" spans="2:13" s="33" customFormat="1" ht="15" customHeight="1" x14ac:dyDescent="0.25">
      <c r="B2420" s="101" t="s">
        <v>73</v>
      </c>
      <c r="C2420" s="102"/>
      <c r="D2420" s="16" t="s">
        <v>74</v>
      </c>
      <c r="E2420" s="16" t="s">
        <v>75</v>
      </c>
      <c r="F2420" s="7">
        <f>SUM(G2420:L2420)</f>
        <v>0</v>
      </c>
      <c r="G2420" s="7">
        <f t="shared" ref="G2420:M2420" si="500">SUM(G2422:G2424)</f>
        <v>0</v>
      </c>
      <c r="H2420" s="7">
        <f t="shared" si="500"/>
        <v>0</v>
      </c>
      <c r="I2420" s="7">
        <f t="shared" si="500"/>
        <v>0</v>
      </c>
      <c r="J2420" s="7">
        <f t="shared" si="500"/>
        <v>0</v>
      </c>
      <c r="K2420" s="7">
        <f t="shared" si="500"/>
        <v>0</v>
      </c>
      <c r="L2420" s="7">
        <f t="shared" si="500"/>
        <v>0</v>
      </c>
      <c r="M2420" s="7">
        <f t="shared" si="500"/>
        <v>0</v>
      </c>
    </row>
    <row r="2421" spans="2:13" s="33" customFormat="1" ht="15" customHeight="1" x14ac:dyDescent="0.25">
      <c r="B2421" s="103" t="s">
        <v>67</v>
      </c>
      <c r="C2421" s="104"/>
      <c r="D2421" s="16" t="s">
        <v>1</v>
      </c>
      <c r="E2421" s="16" t="s">
        <v>1</v>
      </c>
      <c r="F2421" s="11" t="s">
        <v>1</v>
      </c>
      <c r="G2421" s="11" t="s">
        <v>1</v>
      </c>
      <c r="H2421" s="11" t="s">
        <v>1</v>
      </c>
      <c r="I2421" s="11" t="s">
        <v>1</v>
      </c>
      <c r="J2421" s="11" t="s">
        <v>1</v>
      </c>
      <c r="K2421" s="11" t="s">
        <v>1</v>
      </c>
      <c r="L2421" s="11" t="s">
        <v>1</v>
      </c>
      <c r="M2421" s="11" t="s">
        <v>1</v>
      </c>
    </row>
    <row r="2422" spans="2:13" s="33" customFormat="1" ht="25.5" customHeight="1" x14ac:dyDescent="0.25">
      <c r="B2422" s="103" t="s">
        <v>68</v>
      </c>
      <c r="C2422" s="104"/>
      <c r="D2422" s="16" t="s">
        <v>74</v>
      </c>
      <c r="E2422" s="16" t="s">
        <v>75</v>
      </c>
      <c r="F2422" s="8">
        <f>SUM(G2422:L2422)</f>
        <v>0</v>
      </c>
      <c r="G2422" s="8" t="s">
        <v>1</v>
      </c>
      <c r="H2422" s="8" t="s">
        <v>1</v>
      </c>
      <c r="I2422" s="8" t="s">
        <v>1</v>
      </c>
      <c r="J2422" s="8" t="s">
        <v>1</v>
      </c>
      <c r="K2422" s="8" t="s">
        <v>1</v>
      </c>
      <c r="L2422" s="8">
        <v>0</v>
      </c>
      <c r="M2422" s="8">
        <v>0</v>
      </c>
    </row>
    <row r="2423" spans="2:13" s="33" customFormat="1" x14ac:dyDescent="0.25">
      <c r="B2423" s="103" t="s">
        <v>69</v>
      </c>
      <c r="C2423" s="104"/>
      <c r="D2423" s="16" t="s">
        <v>74</v>
      </c>
      <c r="E2423" s="16" t="s">
        <v>75</v>
      </c>
      <c r="F2423" s="8">
        <f>SUM(G2423:L2423)</f>
        <v>0</v>
      </c>
      <c r="G2423" s="8" t="s">
        <v>1</v>
      </c>
      <c r="H2423" s="8" t="s">
        <v>1</v>
      </c>
      <c r="I2423" s="8" t="s">
        <v>1</v>
      </c>
      <c r="J2423" s="8" t="s">
        <v>1</v>
      </c>
      <c r="K2423" s="8" t="s">
        <v>1</v>
      </c>
      <c r="L2423" s="8">
        <v>0</v>
      </c>
      <c r="M2423" s="8" t="s">
        <v>1</v>
      </c>
    </row>
    <row r="2424" spans="2:13" s="33" customFormat="1" x14ac:dyDescent="0.25">
      <c r="B2424" s="103" t="s">
        <v>70</v>
      </c>
      <c r="C2424" s="104"/>
      <c r="D2424" s="16" t="s">
        <v>74</v>
      </c>
      <c r="E2424" s="16" t="s">
        <v>75</v>
      </c>
      <c r="F2424" s="8">
        <f>SUM(G2424:L2424)</f>
        <v>0</v>
      </c>
      <c r="G2424" s="8" t="s">
        <v>1</v>
      </c>
      <c r="H2424" s="8" t="s">
        <v>1</v>
      </c>
      <c r="I2424" s="8" t="s">
        <v>1</v>
      </c>
      <c r="J2424" s="8" t="s">
        <v>1</v>
      </c>
      <c r="K2424" s="8" t="s">
        <v>1</v>
      </c>
      <c r="L2424" s="8">
        <v>0</v>
      </c>
      <c r="M2424" s="8" t="s">
        <v>1</v>
      </c>
    </row>
    <row r="2425" spans="2:13" s="33" customFormat="1" ht="15" customHeight="1" x14ac:dyDescent="0.25">
      <c r="B2425" s="101" t="s">
        <v>76</v>
      </c>
      <c r="C2425" s="102"/>
      <c r="D2425" s="16">
        <v>111</v>
      </c>
      <c r="E2425" s="16" t="s">
        <v>78</v>
      </c>
      <c r="F2425" s="7">
        <f>SUM(G2425:L2425)</f>
        <v>0</v>
      </c>
      <c r="G2425" s="7">
        <f t="shared" ref="G2425:M2425" si="501">SUM(G2427:G2429)</f>
        <v>0</v>
      </c>
      <c r="H2425" s="7">
        <f t="shared" si="501"/>
        <v>0</v>
      </c>
      <c r="I2425" s="7">
        <f t="shared" si="501"/>
        <v>0</v>
      </c>
      <c r="J2425" s="7">
        <f t="shared" si="501"/>
        <v>0</v>
      </c>
      <c r="K2425" s="7">
        <f t="shared" si="501"/>
        <v>0</v>
      </c>
      <c r="L2425" s="7">
        <f t="shared" si="501"/>
        <v>0</v>
      </c>
      <c r="M2425" s="7">
        <f t="shared" si="501"/>
        <v>0</v>
      </c>
    </row>
    <row r="2426" spans="2:13" s="33" customFormat="1" ht="15" customHeight="1" x14ac:dyDescent="0.25">
      <c r="B2426" s="105" t="s">
        <v>67</v>
      </c>
      <c r="C2426" s="106"/>
      <c r="D2426" s="16" t="s">
        <v>1</v>
      </c>
      <c r="E2426" s="16" t="s">
        <v>1</v>
      </c>
      <c r="F2426" s="11" t="s">
        <v>1</v>
      </c>
      <c r="G2426" s="11" t="s">
        <v>1</v>
      </c>
      <c r="H2426" s="11" t="s">
        <v>1</v>
      </c>
      <c r="I2426" s="11" t="s">
        <v>1</v>
      </c>
      <c r="J2426" s="11" t="s">
        <v>1</v>
      </c>
      <c r="K2426" s="11" t="s">
        <v>1</v>
      </c>
      <c r="L2426" s="11" t="s">
        <v>1</v>
      </c>
      <c r="M2426" s="11" t="s">
        <v>1</v>
      </c>
    </row>
    <row r="2427" spans="2:13" s="33" customFormat="1" ht="25.5" customHeight="1" x14ac:dyDescent="0.25">
      <c r="B2427" s="105" t="s">
        <v>68</v>
      </c>
      <c r="C2427" s="106"/>
      <c r="D2427" s="16" t="s">
        <v>77</v>
      </c>
      <c r="E2427" s="16" t="s">
        <v>78</v>
      </c>
      <c r="F2427" s="8">
        <f>SUM(G2427:L2427)</f>
        <v>0</v>
      </c>
      <c r="G2427" s="8" t="s">
        <v>1</v>
      </c>
      <c r="H2427" s="8" t="s">
        <v>1</v>
      </c>
      <c r="I2427" s="8" t="s">
        <v>1</v>
      </c>
      <c r="J2427" s="8" t="s">
        <v>1</v>
      </c>
      <c r="K2427" s="8" t="s">
        <v>1</v>
      </c>
      <c r="L2427" s="8">
        <v>0</v>
      </c>
      <c r="M2427" s="8">
        <v>0</v>
      </c>
    </row>
    <row r="2428" spans="2:13" s="33" customFormat="1" x14ac:dyDescent="0.25">
      <c r="B2428" s="105" t="s">
        <v>69</v>
      </c>
      <c r="C2428" s="106"/>
      <c r="D2428" s="16" t="s">
        <v>77</v>
      </c>
      <c r="E2428" s="16" t="s">
        <v>78</v>
      </c>
      <c r="F2428" s="8">
        <f>SUM(G2428:L2428)</f>
        <v>0</v>
      </c>
      <c r="G2428" s="8" t="s">
        <v>1</v>
      </c>
      <c r="H2428" s="8" t="s">
        <v>1</v>
      </c>
      <c r="I2428" s="8" t="s">
        <v>1</v>
      </c>
      <c r="J2428" s="8" t="s">
        <v>1</v>
      </c>
      <c r="K2428" s="8" t="s">
        <v>1</v>
      </c>
      <c r="L2428" s="8">
        <v>0</v>
      </c>
      <c r="M2428" s="8" t="s">
        <v>1</v>
      </c>
    </row>
    <row r="2429" spans="2:13" s="33" customFormat="1" x14ac:dyDescent="0.25">
      <c r="B2429" s="105" t="s">
        <v>70</v>
      </c>
      <c r="C2429" s="106"/>
      <c r="D2429" s="16" t="s">
        <v>77</v>
      </c>
      <c r="E2429" s="16" t="s">
        <v>78</v>
      </c>
      <c r="F2429" s="8">
        <f>SUM(G2429:L2429)</f>
        <v>0</v>
      </c>
      <c r="G2429" s="8" t="s">
        <v>1</v>
      </c>
      <c r="H2429" s="8" t="s">
        <v>1</v>
      </c>
      <c r="I2429" s="8" t="s">
        <v>1</v>
      </c>
      <c r="J2429" s="8" t="s">
        <v>1</v>
      </c>
      <c r="K2429" s="8" t="s">
        <v>1</v>
      </c>
      <c r="L2429" s="8">
        <v>0</v>
      </c>
      <c r="M2429" s="8" t="s">
        <v>1</v>
      </c>
    </row>
    <row r="2430" spans="2:13" s="33" customFormat="1" ht="15" customHeight="1" x14ac:dyDescent="0.25">
      <c r="B2430" s="101" t="s">
        <v>79</v>
      </c>
      <c r="C2430" s="102"/>
      <c r="D2430" s="16" t="s">
        <v>80</v>
      </c>
      <c r="E2430" s="16" t="s">
        <v>78</v>
      </c>
      <c r="F2430" s="7">
        <f>SUM(G2430:L2430)</f>
        <v>0</v>
      </c>
      <c r="G2430" s="7">
        <f t="shared" ref="G2430:M2430" si="502">SUM(G2432:G2434)</f>
        <v>0</v>
      </c>
      <c r="H2430" s="7">
        <f t="shared" si="502"/>
        <v>0</v>
      </c>
      <c r="I2430" s="7">
        <f t="shared" si="502"/>
        <v>0</v>
      </c>
      <c r="J2430" s="7">
        <f t="shared" si="502"/>
        <v>0</v>
      </c>
      <c r="K2430" s="7">
        <f t="shared" si="502"/>
        <v>0</v>
      </c>
      <c r="L2430" s="7">
        <f t="shared" si="502"/>
        <v>0</v>
      </c>
      <c r="M2430" s="7">
        <f t="shared" si="502"/>
        <v>0</v>
      </c>
    </row>
    <row r="2431" spans="2:13" s="33" customFormat="1" ht="15" customHeight="1" x14ac:dyDescent="0.25">
      <c r="B2431" s="107" t="s">
        <v>67</v>
      </c>
      <c r="C2431" s="108"/>
      <c r="D2431" s="16" t="s">
        <v>1</v>
      </c>
      <c r="E2431" s="16" t="s">
        <v>1</v>
      </c>
      <c r="F2431" s="11" t="s">
        <v>1</v>
      </c>
      <c r="G2431" s="11" t="s">
        <v>1</v>
      </c>
      <c r="H2431" s="11" t="s">
        <v>1</v>
      </c>
      <c r="I2431" s="11" t="s">
        <v>1</v>
      </c>
      <c r="J2431" s="11" t="s">
        <v>1</v>
      </c>
      <c r="K2431" s="11" t="s">
        <v>1</v>
      </c>
      <c r="L2431" s="11" t="s">
        <v>1</v>
      </c>
      <c r="M2431" s="11" t="s">
        <v>1</v>
      </c>
    </row>
    <row r="2432" spans="2:13" s="33" customFormat="1" ht="15" customHeight="1" x14ac:dyDescent="0.25">
      <c r="B2432" s="107" t="s">
        <v>68</v>
      </c>
      <c r="C2432" s="108"/>
      <c r="D2432" s="16" t="s">
        <v>80</v>
      </c>
      <c r="E2432" s="16" t="s">
        <v>78</v>
      </c>
      <c r="F2432" s="8">
        <f>SUM(G2432:L2432)</f>
        <v>0</v>
      </c>
      <c r="G2432" s="8" t="s">
        <v>1</v>
      </c>
      <c r="H2432" s="8" t="s">
        <v>1</v>
      </c>
      <c r="I2432" s="8" t="s">
        <v>1</v>
      </c>
      <c r="J2432" s="8" t="s">
        <v>1</v>
      </c>
      <c r="K2432" s="8" t="s">
        <v>1</v>
      </c>
      <c r="L2432" s="8" t="s">
        <v>1</v>
      </c>
      <c r="M2432" s="8" t="s">
        <v>1</v>
      </c>
    </row>
    <row r="2433" spans="2:13" s="33" customFormat="1" ht="15" customHeight="1" x14ac:dyDescent="0.25">
      <c r="B2433" s="107" t="s">
        <v>69</v>
      </c>
      <c r="C2433" s="108"/>
      <c r="D2433" s="16" t="s">
        <v>80</v>
      </c>
      <c r="E2433" s="16" t="s">
        <v>78</v>
      </c>
      <c r="F2433" s="8">
        <f>SUM(G2433:L2433)</f>
        <v>0</v>
      </c>
      <c r="G2433" s="8" t="s">
        <v>1</v>
      </c>
      <c r="H2433" s="8" t="s">
        <v>1</v>
      </c>
      <c r="I2433" s="8" t="s">
        <v>1</v>
      </c>
      <c r="J2433" s="8" t="s">
        <v>1</v>
      </c>
      <c r="K2433" s="8" t="s">
        <v>1</v>
      </c>
      <c r="L2433" s="8" t="s">
        <v>1</v>
      </c>
      <c r="M2433" s="8" t="s">
        <v>1</v>
      </c>
    </row>
    <row r="2434" spans="2:13" s="33" customFormat="1" ht="15" customHeight="1" x14ac:dyDescent="0.25">
      <c r="B2434" s="107" t="s">
        <v>70</v>
      </c>
      <c r="C2434" s="108"/>
      <c r="D2434" s="16" t="s">
        <v>80</v>
      </c>
      <c r="E2434" s="16" t="s">
        <v>78</v>
      </c>
      <c r="F2434" s="8">
        <f>SUM(G2434:L2434)</f>
        <v>0</v>
      </c>
      <c r="G2434" s="8" t="s">
        <v>1</v>
      </c>
      <c r="H2434" s="8" t="s">
        <v>1</v>
      </c>
      <c r="I2434" s="8" t="s">
        <v>1</v>
      </c>
      <c r="J2434" s="8" t="s">
        <v>1</v>
      </c>
      <c r="K2434" s="8" t="s">
        <v>1</v>
      </c>
      <c r="L2434" s="8" t="s">
        <v>1</v>
      </c>
      <c r="M2434" s="8" t="s">
        <v>1</v>
      </c>
    </row>
    <row r="2435" spans="2:13" s="33" customFormat="1" ht="15" customHeight="1" x14ac:dyDescent="0.25">
      <c r="B2435" s="101" t="s">
        <v>81</v>
      </c>
      <c r="C2435" s="102"/>
      <c r="D2435" s="16" t="s">
        <v>82</v>
      </c>
      <c r="E2435" s="16" t="s">
        <v>78</v>
      </c>
      <c r="F2435" s="7">
        <f>SUM(G2435:L2435)</f>
        <v>0</v>
      </c>
      <c r="G2435" s="7">
        <f t="shared" ref="G2435:M2435" si="503">SUM(G2437:G2439)</f>
        <v>0</v>
      </c>
      <c r="H2435" s="7">
        <f t="shared" si="503"/>
        <v>0</v>
      </c>
      <c r="I2435" s="7">
        <f t="shared" si="503"/>
        <v>0</v>
      </c>
      <c r="J2435" s="7">
        <f t="shared" si="503"/>
        <v>0</v>
      </c>
      <c r="K2435" s="7">
        <f t="shared" si="503"/>
        <v>0</v>
      </c>
      <c r="L2435" s="7">
        <f t="shared" si="503"/>
        <v>0</v>
      </c>
      <c r="M2435" s="7">
        <f t="shared" si="503"/>
        <v>0</v>
      </c>
    </row>
    <row r="2436" spans="2:13" s="33" customFormat="1" ht="15" customHeight="1" x14ac:dyDescent="0.25">
      <c r="B2436" s="107" t="s">
        <v>67</v>
      </c>
      <c r="C2436" s="108"/>
      <c r="D2436" s="16" t="s">
        <v>1</v>
      </c>
      <c r="E2436" s="16" t="s">
        <v>1</v>
      </c>
      <c r="F2436" s="11" t="s">
        <v>1</v>
      </c>
      <c r="G2436" s="11" t="s">
        <v>1</v>
      </c>
      <c r="H2436" s="11" t="s">
        <v>1</v>
      </c>
      <c r="I2436" s="11" t="s">
        <v>1</v>
      </c>
      <c r="J2436" s="11" t="s">
        <v>1</v>
      </c>
      <c r="K2436" s="11" t="s">
        <v>1</v>
      </c>
      <c r="L2436" s="11" t="s">
        <v>1</v>
      </c>
      <c r="M2436" s="11" t="s">
        <v>1</v>
      </c>
    </row>
    <row r="2437" spans="2:13" s="33" customFormat="1" ht="15" customHeight="1" x14ac:dyDescent="0.25">
      <c r="B2437" s="107" t="s">
        <v>68</v>
      </c>
      <c r="C2437" s="108"/>
      <c r="D2437" s="16" t="s">
        <v>82</v>
      </c>
      <c r="E2437" s="16" t="s">
        <v>78</v>
      </c>
      <c r="F2437" s="8">
        <f>SUM(G2437:L2437)</f>
        <v>0</v>
      </c>
      <c r="G2437" s="8" t="s">
        <v>1</v>
      </c>
      <c r="H2437" s="8" t="s">
        <v>1</v>
      </c>
      <c r="I2437" s="8" t="s">
        <v>1</v>
      </c>
      <c r="J2437" s="8" t="s">
        <v>1</v>
      </c>
      <c r="K2437" s="8" t="s">
        <v>1</v>
      </c>
      <c r="L2437" s="8" t="s">
        <v>1</v>
      </c>
      <c r="M2437" s="8" t="s">
        <v>1</v>
      </c>
    </row>
    <row r="2438" spans="2:13" s="33" customFormat="1" ht="15" customHeight="1" x14ac:dyDescent="0.25">
      <c r="B2438" s="107" t="s">
        <v>69</v>
      </c>
      <c r="C2438" s="108"/>
      <c r="D2438" s="16" t="s">
        <v>82</v>
      </c>
      <c r="E2438" s="16" t="s">
        <v>78</v>
      </c>
      <c r="F2438" s="8">
        <f>SUM(G2438:L2438)</f>
        <v>0</v>
      </c>
      <c r="G2438" s="8" t="s">
        <v>1</v>
      </c>
      <c r="H2438" s="8" t="s">
        <v>1</v>
      </c>
      <c r="I2438" s="8" t="s">
        <v>1</v>
      </c>
      <c r="J2438" s="8" t="s">
        <v>1</v>
      </c>
      <c r="K2438" s="8" t="s">
        <v>1</v>
      </c>
      <c r="L2438" s="8" t="s">
        <v>1</v>
      </c>
      <c r="M2438" s="8" t="s">
        <v>1</v>
      </c>
    </row>
    <row r="2439" spans="2:13" s="33" customFormat="1" ht="15" customHeight="1" x14ac:dyDescent="0.25">
      <c r="B2439" s="107" t="s">
        <v>70</v>
      </c>
      <c r="C2439" s="108"/>
      <c r="D2439" s="16" t="s">
        <v>82</v>
      </c>
      <c r="E2439" s="16" t="s">
        <v>78</v>
      </c>
      <c r="F2439" s="8">
        <f>SUM(G2439:L2439)</f>
        <v>0</v>
      </c>
      <c r="G2439" s="8" t="s">
        <v>1</v>
      </c>
      <c r="H2439" s="8" t="s">
        <v>1</v>
      </c>
      <c r="I2439" s="8" t="s">
        <v>1</v>
      </c>
      <c r="J2439" s="8" t="s">
        <v>1</v>
      </c>
      <c r="K2439" s="8" t="s">
        <v>1</v>
      </c>
      <c r="L2439" s="8" t="s">
        <v>1</v>
      </c>
      <c r="M2439" s="8" t="s">
        <v>1</v>
      </c>
    </row>
    <row r="2440" spans="2:13" s="33" customFormat="1" ht="15" customHeight="1" x14ac:dyDescent="0.25">
      <c r="B2440" s="101" t="s">
        <v>83</v>
      </c>
      <c r="C2440" s="102"/>
      <c r="D2440" s="16" t="s">
        <v>84</v>
      </c>
      <c r="E2440" s="16" t="s">
        <v>85</v>
      </c>
      <c r="F2440" s="7">
        <f>SUM(G2440:L2440)</f>
        <v>0</v>
      </c>
      <c r="G2440" s="7">
        <f t="shared" ref="G2440:M2440" si="504">SUM(G2442:G2444)</f>
        <v>0</v>
      </c>
      <c r="H2440" s="7">
        <f t="shared" si="504"/>
        <v>0</v>
      </c>
      <c r="I2440" s="7">
        <f t="shared" si="504"/>
        <v>0</v>
      </c>
      <c r="J2440" s="7">
        <f t="shared" si="504"/>
        <v>0</v>
      </c>
      <c r="K2440" s="7">
        <f t="shared" si="504"/>
        <v>0</v>
      </c>
      <c r="L2440" s="7">
        <f t="shared" si="504"/>
        <v>0</v>
      </c>
      <c r="M2440" s="7">
        <f t="shared" si="504"/>
        <v>0</v>
      </c>
    </row>
    <row r="2441" spans="2:13" s="33" customFormat="1" ht="15" customHeight="1" x14ac:dyDescent="0.25">
      <c r="B2441" s="105" t="s">
        <v>67</v>
      </c>
      <c r="C2441" s="106"/>
      <c r="D2441" s="16" t="s">
        <v>1</v>
      </c>
      <c r="E2441" s="16" t="s">
        <v>1</v>
      </c>
      <c r="F2441" s="11" t="s">
        <v>1</v>
      </c>
      <c r="G2441" s="11" t="s">
        <v>1</v>
      </c>
      <c r="H2441" s="11" t="s">
        <v>1</v>
      </c>
      <c r="I2441" s="11" t="s">
        <v>1</v>
      </c>
      <c r="J2441" s="11" t="s">
        <v>1</v>
      </c>
      <c r="K2441" s="11" t="s">
        <v>1</v>
      </c>
      <c r="L2441" s="11" t="s">
        <v>1</v>
      </c>
      <c r="M2441" s="11" t="s">
        <v>1</v>
      </c>
    </row>
    <row r="2442" spans="2:13" s="33" customFormat="1" ht="15" customHeight="1" x14ac:dyDescent="0.25">
      <c r="B2442" s="105" t="s">
        <v>68</v>
      </c>
      <c r="C2442" s="106"/>
      <c r="D2442" s="16" t="s">
        <v>84</v>
      </c>
      <c r="E2442" s="16" t="s">
        <v>85</v>
      </c>
      <c r="F2442" s="8">
        <f>SUM(G2442:L2442)</f>
        <v>0</v>
      </c>
      <c r="G2442" s="8" t="s">
        <v>1</v>
      </c>
      <c r="H2442" s="8" t="s">
        <v>1</v>
      </c>
      <c r="I2442" s="8" t="s">
        <v>1</v>
      </c>
      <c r="J2442" s="8" t="s">
        <v>1</v>
      </c>
      <c r="K2442" s="8" t="s">
        <v>1</v>
      </c>
      <c r="L2442" s="8" t="s">
        <v>1</v>
      </c>
      <c r="M2442" s="8" t="s">
        <v>1</v>
      </c>
    </row>
    <row r="2443" spans="2:13" s="33" customFormat="1" ht="15" customHeight="1" x14ac:dyDescent="0.25">
      <c r="B2443" s="105" t="s">
        <v>69</v>
      </c>
      <c r="C2443" s="106"/>
      <c r="D2443" s="16" t="s">
        <v>84</v>
      </c>
      <c r="E2443" s="16" t="s">
        <v>85</v>
      </c>
      <c r="F2443" s="8">
        <f>SUM(G2443:L2443)</f>
        <v>0</v>
      </c>
      <c r="G2443" s="8" t="s">
        <v>1</v>
      </c>
      <c r="H2443" s="8" t="s">
        <v>1</v>
      </c>
      <c r="I2443" s="8" t="s">
        <v>1</v>
      </c>
      <c r="J2443" s="8" t="s">
        <v>1</v>
      </c>
      <c r="K2443" s="8" t="s">
        <v>1</v>
      </c>
      <c r="L2443" s="8" t="s">
        <v>1</v>
      </c>
      <c r="M2443" s="8" t="s">
        <v>1</v>
      </c>
    </row>
    <row r="2444" spans="2:13" s="33" customFormat="1" ht="15" customHeight="1" x14ac:dyDescent="0.25">
      <c r="B2444" s="105" t="s">
        <v>70</v>
      </c>
      <c r="C2444" s="106"/>
      <c r="D2444" s="16" t="s">
        <v>84</v>
      </c>
      <c r="E2444" s="16" t="s">
        <v>85</v>
      </c>
      <c r="F2444" s="8">
        <f>SUM(G2444:L2444)</f>
        <v>0</v>
      </c>
      <c r="G2444" s="8" t="s">
        <v>1</v>
      </c>
      <c r="H2444" s="8" t="s">
        <v>1</v>
      </c>
      <c r="I2444" s="8" t="s">
        <v>1</v>
      </c>
      <c r="J2444" s="8" t="s">
        <v>1</v>
      </c>
      <c r="K2444" s="8" t="s">
        <v>1</v>
      </c>
      <c r="L2444" s="8" t="s">
        <v>1</v>
      </c>
      <c r="M2444" s="8" t="s">
        <v>1</v>
      </c>
    </row>
    <row r="2445" spans="2:13" s="33" customFormat="1" ht="15" customHeight="1" x14ac:dyDescent="0.25">
      <c r="B2445" s="101" t="s">
        <v>86</v>
      </c>
      <c r="C2445" s="102"/>
      <c r="D2445" s="16" t="s">
        <v>87</v>
      </c>
      <c r="E2445" s="16" t="s">
        <v>940</v>
      </c>
      <c r="F2445" s="7">
        <f>SUM(G2445:L2445)</f>
        <v>0</v>
      </c>
      <c r="G2445" s="7">
        <f t="shared" ref="G2445:M2445" si="505">SUM(G2447:G2449)</f>
        <v>0</v>
      </c>
      <c r="H2445" s="7">
        <f t="shared" si="505"/>
        <v>0</v>
      </c>
      <c r="I2445" s="7">
        <f t="shared" si="505"/>
        <v>0</v>
      </c>
      <c r="J2445" s="7">
        <f t="shared" si="505"/>
        <v>0</v>
      </c>
      <c r="K2445" s="7">
        <f t="shared" si="505"/>
        <v>0</v>
      </c>
      <c r="L2445" s="7">
        <f t="shared" si="505"/>
        <v>0</v>
      </c>
      <c r="M2445" s="7">
        <f t="shared" si="505"/>
        <v>0</v>
      </c>
    </row>
    <row r="2446" spans="2:13" s="33" customFormat="1" ht="15" customHeight="1" x14ac:dyDescent="0.25">
      <c r="B2446" s="105" t="s">
        <v>67</v>
      </c>
      <c r="C2446" s="106"/>
      <c r="D2446" s="16" t="s">
        <v>1</v>
      </c>
      <c r="E2446" s="16" t="s">
        <v>1</v>
      </c>
      <c r="F2446" s="11" t="s">
        <v>1</v>
      </c>
      <c r="G2446" s="11" t="s">
        <v>1</v>
      </c>
      <c r="H2446" s="11" t="s">
        <v>1</v>
      </c>
      <c r="I2446" s="11" t="s">
        <v>1</v>
      </c>
      <c r="J2446" s="11" t="s">
        <v>1</v>
      </c>
      <c r="K2446" s="11" t="s">
        <v>1</v>
      </c>
      <c r="L2446" s="11" t="s">
        <v>1</v>
      </c>
      <c r="M2446" s="11" t="s">
        <v>1</v>
      </c>
    </row>
    <row r="2447" spans="2:13" s="33" customFormat="1" ht="15" customHeight="1" x14ac:dyDescent="0.25">
      <c r="B2447" s="105" t="s">
        <v>68</v>
      </c>
      <c r="C2447" s="106"/>
      <c r="D2447" s="16" t="s">
        <v>87</v>
      </c>
      <c r="E2447" s="16" t="s">
        <v>940</v>
      </c>
      <c r="F2447" s="8">
        <f>SUM(G2447:L2447)</f>
        <v>0</v>
      </c>
      <c r="G2447" s="8" t="s">
        <v>1</v>
      </c>
      <c r="H2447" s="8" t="s">
        <v>1</v>
      </c>
      <c r="I2447" s="8" t="s">
        <v>1</v>
      </c>
      <c r="J2447" s="8" t="s">
        <v>1</v>
      </c>
      <c r="K2447" s="8" t="s">
        <v>1</v>
      </c>
      <c r="L2447" s="8" t="s">
        <v>1</v>
      </c>
      <c r="M2447" s="8" t="s">
        <v>1</v>
      </c>
    </row>
    <row r="2448" spans="2:13" s="33" customFormat="1" ht="15" customHeight="1" x14ac:dyDescent="0.25">
      <c r="B2448" s="105" t="s">
        <v>69</v>
      </c>
      <c r="C2448" s="106"/>
      <c r="D2448" s="16" t="s">
        <v>87</v>
      </c>
      <c r="E2448" s="16" t="s">
        <v>940</v>
      </c>
      <c r="F2448" s="8">
        <f>SUM(G2448:L2448)</f>
        <v>0</v>
      </c>
      <c r="G2448" s="8" t="s">
        <v>1</v>
      </c>
      <c r="H2448" s="8" t="s">
        <v>1</v>
      </c>
      <c r="I2448" s="8" t="s">
        <v>1</v>
      </c>
      <c r="J2448" s="8" t="s">
        <v>1</v>
      </c>
      <c r="K2448" s="8" t="s">
        <v>1</v>
      </c>
      <c r="L2448" s="8" t="s">
        <v>1</v>
      </c>
      <c r="M2448" s="8" t="s">
        <v>1</v>
      </c>
    </row>
    <row r="2449" spans="2:13" s="33" customFormat="1" ht="15" customHeight="1" x14ac:dyDescent="0.25">
      <c r="B2449" s="105" t="s">
        <v>70</v>
      </c>
      <c r="C2449" s="106"/>
      <c r="D2449" s="16" t="s">
        <v>87</v>
      </c>
      <c r="E2449" s="16" t="s">
        <v>940</v>
      </c>
      <c r="F2449" s="8">
        <f>SUM(G2449:L2449)</f>
        <v>0</v>
      </c>
      <c r="G2449" s="8" t="s">
        <v>1</v>
      </c>
      <c r="H2449" s="8" t="s">
        <v>1</v>
      </c>
      <c r="I2449" s="8" t="s">
        <v>1</v>
      </c>
      <c r="J2449" s="8" t="s">
        <v>1</v>
      </c>
      <c r="K2449" s="8" t="s">
        <v>1</v>
      </c>
      <c r="L2449" s="8" t="s">
        <v>1</v>
      </c>
      <c r="M2449" s="8" t="s">
        <v>1</v>
      </c>
    </row>
    <row r="2450" spans="2:13" s="33" customFormat="1" ht="15" customHeight="1" x14ac:dyDescent="0.25">
      <c r="B2450" s="101" t="s">
        <v>88</v>
      </c>
      <c r="C2450" s="102"/>
      <c r="D2450" s="16" t="s">
        <v>75</v>
      </c>
      <c r="E2450" s="16" t="s">
        <v>89</v>
      </c>
      <c r="F2450" s="7">
        <f>SUM(G2450:L2450)</f>
        <v>43504845.020000003</v>
      </c>
      <c r="G2450" s="7">
        <f t="shared" ref="G2450:M2450" si="506">SUM(G2452:G2454)</f>
        <v>39704845.020000003</v>
      </c>
      <c r="H2450" s="7">
        <f t="shared" si="506"/>
        <v>0</v>
      </c>
      <c r="I2450" s="7">
        <f t="shared" si="506"/>
        <v>0</v>
      </c>
      <c r="J2450" s="7">
        <f t="shared" si="506"/>
        <v>0</v>
      </c>
      <c r="K2450" s="7">
        <f t="shared" si="506"/>
        <v>0</v>
      </c>
      <c r="L2450" s="7">
        <f t="shared" si="506"/>
        <v>3800000</v>
      </c>
      <c r="M2450" s="7">
        <f t="shared" si="506"/>
        <v>0</v>
      </c>
    </row>
    <row r="2451" spans="2:13" s="33" customFormat="1" ht="15" customHeight="1" x14ac:dyDescent="0.25">
      <c r="B2451" s="103" t="s">
        <v>67</v>
      </c>
      <c r="C2451" s="104"/>
      <c r="D2451" s="16" t="s">
        <v>1</v>
      </c>
      <c r="E2451" s="16" t="s">
        <v>1</v>
      </c>
      <c r="F2451" s="11" t="s">
        <v>1</v>
      </c>
      <c r="G2451" s="11" t="s">
        <v>1</v>
      </c>
      <c r="H2451" s="11" t="s">
        <v>1</v>
      </c>
      <c r="I2451" s="11" t="s">
        <v>1</v>
      </c>
      <c r="J2451" s="11" t="s">
        <v>1</v>
      </c>
      <c r="K2451" s="11" t="s">
        <v>1</v>
      </c>
      <c r="L2451" s="11" t="s">
        <v>1</v>
      </c>
      <c r="M2451" s="11" t="s">
        <v>1</v>
      </c>
    </row>
    <row r="2452" spans="2:13" s="33" customFormat="1" ht="25.5" customHeight="1" x14ac:dyDescent="0.25">
      <c r="B2452" s="103" t="s">
        <v>68</v>
      </c>
      <c r="C2452" s="104"/>
      <c r="D2452" s="16" t="s">
        <v>75</v>
      </c>
      <c r="E2452" s="16" t="s">
        <v>89</v>
      </c>
      <c r="F2452" s="8">
        <f>SUM(G2452:L2452)</f>
        <v>43504845.020000003</v>
      </c>
      <c r="G2452" s="8">
        <v>39704845.020000003</v>
      </c>
      <c r="H2452" s="8" t="s">
        <v>1</v>
      </c>
      <c r="I2452" s="8" t="s">
        <v>1</v>
      </c>
      <c r="J2452" s="8" t="s">
        <v>1</v>
      </c>
      <c r="K2452" s="8" t="s">
        <v>1</v>
      </c>
      <c r="L2452" s="8">
        <v>3800000</v>
      </c>
      <c r="M2452" s="8">
        <v>0</v>
      </c>
    </row>
    <row r="2453" spans="2:13" s="33" customFormat="1" x14ac:dyDescent="0.25">
      <c r="B2453" s="103" t="s">
        <v>69</v>
      </c>
      <c r="C2453" s="104"/>
      <c r="D2453" s="16" t="s">
        <v>75</v>
      </c>
      <c r="E2453" s="16" t="s">
        <v>89</v>
      </c>
      <c r="F2453" s="8">
        <f>SUM(G2453:L2453)</f>
        <v>0</v>
      </c>
      <c r="G2453" s="8" t="s">
        <v>1</v>
      </c>
      <c r="H2453" s="8" t="s">
        <v>1</v>
      </c>
      <c r="I2453" s="8" t="s">
        <v>1</v>
      </c>
      <c r="J2453" s="8" t="s">
        <v>1</v>
      </c>
      <c r="K2453" s="8" t="s">
        <v>1</v>
      </c>
      <c r="L2453" s="8">
        <v>0</v>
      </c>
      <c r="M2453" s="8" t="s">
        <v>1</v>
      </c>
    </row>
    <row r="2454" spans="2:13" s="33" customFormat="1" x14ac:dyDescent="0.25">
      <c r="B2454" s="103" t="s">
        <v>70</v>
      </c>
      <c r="C2454" s="104"/>
      <c r="D2454" s="16" t="s">
        <v>75</v>
      </c>
      <c r="E2454" s="16" t="s">
        <v>89</v>
      </c>
      <c r="F2454" s="8">
        <f>SUM(G2454:L2454)</f>
        <v>0</v>
      </c>
      <c r="G2454" s="8" t="s">
        <v>1</v>
      </c>
      <c r="H2454" s="8" t="s">
        <v>1</v>
      </c>
      <c r="I2454" s="8" t="s">
        <v>1</v>
      </c>
      <c r="J2454" s="8" t="s">
        <v>1</v>
      </c>
      <c r="K2454" s="8" t="s">
        <v>1</v>
      </c>
      <c r="L2454" s="8">
        <v>0</v>
      </c>
      <c r="M2454" s="8" t="s">
        <v>1</v>
      </c>
    </row>
    <row r="2455" spans="2:13" s="33" customFormat="1" ht="15" customHeight="1" x14ac:dyDescent="0.25">
      <c r="B2455" s="101" t="s">
        <v>90</v>
      </c>
      <c r="C2455" s="102"/>
      <c r="D2455" s="16" t="s">
        <v>78</v>
      </c>
      <c r="E2455" s="16" t="s">
        <v>91</v>
      </c>
      <c r="F2455" s="7">
        <f>SUM(G2455:L2455)</f>
        <v>43504845.020000003</v>
      </c>
      <c r="G2455" s="7">
        <f t="shared" ref="G2455:M2455" si="507">SUM(G2457:G2459)</f>
        <v>39704845.020000003</v>
      </c>
      <c r="H2455" s="7">
        <f t="shared" si="507"/>
        <v>0</v>
      </c>
      <c r="I2455" s="7">
        <f t="shared" si="507"/>
        <v>0</v>
      </c>
      <c r="J2455" s="7">
        <f t="shared" si="507"/>
        <v>0</v>
      </c>
      <c r="K2455" s="7">
        <f t="shared" si="507"/>
        <v>0</v>
      </c>
      <c r="L2455" s="7">
        <f t="shared" si="507"/>
        <v>3800000</v>
      </c>
      <c r="M2455" s="7">
        <f t="shared" si="507"/>
        <v>0</v>
      </c>
    </row>
    <row r="2456" spans="2:13" s="33" customFormat="1" ht="15" customHeight="1" x14ac:dyDescent="0.25">
      <c r="B2456" s="105" t="s">
        <v>67</v>
      </c>
      <c r="C2456" s="106"/>
      <c r="D2456" s="16" t="s">
        <v>1</v>
      </c>
      <c r="E2456" s="16" t="s">
        <v>1</v>
      </c>
      <c r="F2456" s="11" t="s">
        <v>1</v>
      </c>
      <c r="G2456" s="11" t="s">
        <v>1</v>
      </c>
      <c r="H2456" s="11" t="s">
        <v>1</v>
      </c>
      <c r="I2456" s="11" t="s">
        <v>1</v>
      </c>
      <c r="J2456" s="11" t="s">
        <v>1</v>
      </c>
      <c r="K2456" s="11" t="s">
        <v>1</v>
      </c>
      <c r="L2456" s="11" t="s">
        <v>1</v>
      </c>
      <c r="M2456" s="11" t="s">
        <v>1</v>
      </c>
    </row>
    <row r="2457" spans="2:13" s="33" customFormat="1" ht="25.5" customHeight="1" x14ac:dyDescent="0.25">
      <c r="B2457" s="105" t="s">
        <v>68</v>
      </c>
      <c r="C2457" s="106"/>
      <c r="D2457" s="16" t="s">
        <v>78</v>
      </c>
      <c r="E2457" s="16" t="s">
        <v>91</v>
      </c>
      <c r="F2457" s="8">
        <f>SUM(G2457:L2457)</f>
        <v>43504845.020000003</v>
      </c>
      <c r="G2457" s="8">
        <v>39704845.020000003</v>
      </c>
      <c r="H2457" s="8" t="s">
        <v>1</v>
      </c>
      <c r="I2457" s="8" t="s">
        <v>1</v>
      </c>
      <c r="J2457" s="8" t="s">
        <v>1</v>
      </c>
      <c r="K2457" s="8" t="s">
        <v>1</v>
      </c>
      <c r="L2457" s="8">
        <v>3800000</v>
      </c>
      <c r="M2457" s="8">
        <v>0</v>
      </c>
    </row>
    <row r="2458" spans="2:13" s="33" customFormat="1" x14ac:dyDescent="0.25">
      <c r="B2458" s="105" t="s">
        <v>69</v>
      </c>
      <c r="C2458" s="106"/>
      <c r="D2458" s="16" t="s">
        <v>78</v>
      </c>
      <c r="E2458" s="16" t="s">
        <v>91</v>
      </c>
      <c r="F2458" s="8">
        <f>SUM(G2458:L2458)</f>
        <v>0</v>
      </c>
      <c r="G2458" s="8" t="s">
        <v>1</v>
      </c>
      <c r="H2458" s="8" t="s">
        <v>1</v>
      </c>
      <c r="I2458" s="8" t="s">
        <v>1</v>
      </c>
      <c r="J2458" s="8" t="s">
        <v>1</v>
      </c>
      <c r="K2458" s="8" t="s">
        <v>1</v>
      </c>
      <c r="L2458" s="8">
        <v>0</v>
      </c>
      <c r="M2458" s="8" t="s">
        <v>1</v>
      </c>
    </row>
    <row r="2459" spans="2:13" s="33" customFormat="1" x14ac:dyDescent="0.25">
      <c r="B2459" s="105" t="s">
        <v>70</v>
      </c>
      <c r="C2459" s="106"/>
      <c r="D2459" s="16" t="s">
        <v>78</v>
      </c>
      <c r="E2459" s="16" t="s">
        <v>91</v>
      </c>
      <c r="F2459" s="8">
        <f>SUM(G2459:L2459)</f>
        <v>0</v>
      </c>
      <c r="G2459" s="8" t="s">
        <v>1</v>
      </c>
      <c r="H2459" s="8" t="s">
        <v>1</v>
      </c>
      <c r="I2459" s="8" t="s">
        <v>1</v>
      </c>
      <c r="J2459" s="8" t="s">
        <v>1</v>
      </c>
      <c r="K2459" s="8" t="s">
        <v>1</v>
      </c>
      <c r="L2459" s="8">
        <v>0</v>
      </c>
      <c r="M2459" s="8" t="s">
        <v>1</v>
      </c>
    </row>
    <row r="2460" spans="2:13" s="33" customFormat="1" ht="15" customHeight="1" x14ac:dyDescent="0.25">
      <c r="B2460" s="101" t="s">
        <v>92</v>
      </c>
      <c r="C2460" s="102"/>
      <c r="D2460" s="16" t="s">
        <v>93</v>
      </c>
      <c r="E2460" s="16" t="s">
        <v>91</v>
      </c>
      <c r="F2460" s="7">
        <f>SUM(G2460:L2460)</f>
        <v>39704845.020000003</v>
      </c>
      <c r="G2460" s="7">
        <f t="shared" ref="G2460:M2460" si="508">SUM(G2462:G2464)</f>
        <v>39704845.020000003</v>
      </c>
      <c r="H2460" s="7">
        <f t="shared" si="508"/>
        <v>0</v>
      </c>
      <c r="I2460" s="7">
        <f t="shared" si="508"/>
        <v>0</v>
      </c>
      <c r="J2460" s="7">
        <f t="shared" si="508"/>
        <v>0</v>
      </c>
      <c r="K2460" s="7">
        <f t="shared" si="508"/>
        <v>0</v>
      </c>
      <c r="L2460" s="7">
        <f t="shared" si="508"/>
        <v>0</v>
      </c>
      <c r="M2460" s="7">
        <f t="shared" si="508"/>
        <v>0</v>
      </c>
    </row>
    <row r="2461" spans="2:13" s="33" customFormat="1" ht="15" customHeight="1" x14ac:dyDescent="0.25">
      <c r="B2461" s="107" t="s">
        <v>67</v>
      </c>
      <c r="C2461" s="108"/>
      <c r="D2461" s="16" t="s">
        <v>1</v>
      </c>
      <c r="E2461" s="16" t="s">
        <v>1</v>
      </c>
      <c r="F2461" s="11" t="s">
        <v>1</v>
      </c>
      <c r="G2461" s="11" t="s">
        <v>1</v>
      </c>
      <c r="H2461" s="11" t="s">
        <v>1</v>
      </c>
      <c r="I2461" s="11" t="s">
        <v>1</v>
      </c>
      <c r="J2461" s="11" t="s">
        <v>1</v>
      </c>
      <c r="K2461" s="11" t="s">
        <v>1</v>
      </c>
      <c r="L2461" s="11" t="s">
        <v>1</v>
      </c>
      <c r="M2461" s="11" t="s">
        <v>1</v>
      </c>
    </row>
    <row r="2462" spans="2:13" s="33" customFormat="1" ht="25.5" customHeight="1" x14ac:dyDescent="0.25">
      <c r="B2462" s="107" t="s">
        <v>68</v>
      </c>
      <c r="C2462" s="108"/>
      <c r="D2462" s="16" t="s">
        <v>93</v>
      </c>
      <c r="E2462" s="16" t="s">
        <v>91</v>
      </c>
      <c r="F2462" s="8">
        <f>SUM(G2462:L2462)</f>
        <v>39704845.020000003</v>
      </c>
      <c r="G2462" s="8">
        <v>39704845.020000003</v>
      </c>
      <c r="H2462" s="8" t="s">
        <v>1</v>
      </c>
      <c r="I2462" s="8" t="s">
        <v>1</v>
      </c>
      <c r="J2462" s="8" t="s">
        <v>1</v>
      </c>
      <c r="K2462" s="8" t="s">
        <v>1</v>
      </c>
      <c r="L2462" s="8" t="s">
        <v>1</v>
      </c>
      <c r="M2462" s="8" t="s">
        <v>1</v>
      </c>
    </row>
    <row r="2463" spans="2:13" s="33" customFormat="1" ht="15" customHeight="1" x14ac:dyDescent="0.25">
      <c r="B2463" s="107" t="s">
        <v>69</v>
      </c>
      <c r="C2463" s="108"/>
      <c r="D2463" s="16" t="s">
        <v>93</v>
      </c>
      <c r="E2463" s="16" t="s">
        <v>91</v>
      </c>
      <c r="F2463" s="8">
        <f>SUM(G2463:L2463)</f>
        <v>0</v>
      </c>
      <c r="G2463" s="8" t="s">
        <v>1</v>
      </c>
      <c r="H2463" s="8" t="s">
        <v>1</v>
      </c>
      <c r="I2463" s="8" t="s">
        <v>1</v>
      </c>
      <c r="J2463" s="8" t="s">
        <v>1</v>
      </c>
      <c r="K2463" s="8" t="s">
        <v>1</v>
      </c>
      <c r="L2463" s="8" t="s">
        <v>1</v>
      </c>
      <c r="M2463" s="8" t="s">
        <v>1</v>
      </c>
    </row>
    <row r="2464" spans="2:13" s="33" customFormat="1" ht="15" customHeight="1" x14ac:dyDescent="0.25">
      <c r="B2464" s="107" t="s">
        <v>70</v>
      </c>
      <c r="C2464" s="108"/>
      <c r="D2464" s="16" t="s">
        <v>93</v>
      </c>
      <c r="E2464" s="16" t="s">
        <v>91</v>
      </c>
      <c r="F2464" s="8">
        <f>SUM(G2464:L2464)</f>
        <v>0</v>
      </c>
      <c r="G2464" s="8" t="s">
        <v>1</v>
      </c>
      <c r="H2464" s="8" t="s">
        <v>1</v>
      </c>
      <c r="I2464" s="8" t="s">
        <v>1</v>
      </c>
      <c r="J2464" s="8" t="s">
        <v>1</v>
      </c>
      <c r="K2464" s="8" t="s">
        <v>1</v>
      </c>
      <c r="L2464" s="8" t="s">
        <v>1</v>
      </c>
      <c r="M2464" s="8" t="s">
        <v>1</v>
      </c>
    </row>
    <row r="2465" spans="2:13" s="33" customFormat="1" ht="15" customHeight="1" x14ac:dyDescent="0.25">
      <c r="B2465" s="101" t="s">
        <v>94</v>
      </c>
      <c r="C2465" s="102"/>
      <c r="D2465" s="16" t="s">
        <v>95</v>
      </c>
      <c r="E2465" s="16" t="s">
        <v>91</v>
      </c>
      <c r="F2465" s="7">
        <f>SUM(G2465:L2465)</f>
        <v>3800000</v>
      </c>
      <c r="G2465" s="7">
        <f t="shared" ref="G2465:M2465" si="509">SUM(G2467:G2469)</f>
        <v>0</v>
      </c>
      <c r="H2465" s="7">
        <f t="shared" si="509"/>
        <v>0</v>
      </c>
      <c r="I2465" s="7">
        <f t="shared" si="509"/>
        <v>0</v>
      </c>
      <c r="J2465" s="7">
        <f t="shared" si="509"/>
        <v>0</v>
      </c>
      <c r="K2465" s="7">
        <f t="shared" si="509"/>
        <v>0</v>
      </c>
      <c r="L2465" s="7">
        <f t="shared" si="509"/>
        <v>3800000</v>
      </c>
      <c r="M2465" s="7">
        <f t="shared" si="509"/>
        <v>0</v>
      </c>
    </row>
    <row r="2466" spans="2:13" s="33" customFormat="1" ht="15" customHeight="1" x14ac:dyDescent="0.25">
      <c r="B2466" s="107" t="s">
        <v>67</v>
      </c>
      <c r="C2466" s="108"/>
      <c r="D2466" s="16" t="s">
        <v>1</v>
      </c>
      <c r="E2466" s="16" t="s">
        <v>1</v>
      </c>
      <c r="F2466" s="11" t="s">
        <v>1</v>
      </c>
      <c r="G2466" s="11" t="s">
        <v>1</v>
      </c>
      <c r="H2466" s="11" t="s">
        <v>1</v>
      </c>
      <c r="I2466" s="11" t="s">
        <v>1</v>
      </c>
      <c r="J2466" s="11" t="s">
        <v>1</v>
      </c>
      <c r="K2466" s="11" t="s">
        <v>1</v>
      </c>
      <c r="L2466" s="11" t="s">
        <v>1</v>
      </c>
      <c r="M2466" s="11" t="s">
        <v>1</v>
      </c>
    </row>
    <row r="2467" spans="2:13" s="33" customFormat="1" ht="25.5" customHeight="1" x14ac:dyDescent="0.25">
      <c r="B2467" s="107" t="s">
        <v>68</v>
      </c>
      <c r="C2467" s="108"/>
      <c r="D2467" s="16" t="s">
        <v>95</v>
      </c>
      <c r="E2467" s="16" t="s">
        <v>91</v>
      </c>
      <c r="F2467" s="8">
        <f>SUM(G2467:L2467)</f>
        <v>3800000</v>
      </c>
      <c r="G2467" s="8" t="s">
        <v>1</v>
      </c>
      <c r="H2467" s="8" t="s">
        <v>1</v>
      </c>
      <c r="I2467" s="8" t="s">
        <v>1</v>
      </c>
      <c r="J2467" s="8" t="s">
        <v>1</v>
      </c>
      <c r="K2467" s="8" t="s">
        <v>1</v>
      </c>
      <c r="L2467" s="8">
        <v>3800000</v>
      </c>
      <c r="M2467" s="8">
        <v>0</v>
      </c>
    </row>
    <row r="2468" spans="2:13" s="33" customFormat="1" x14ac:dyDescent="0.25">
      <c r="B2468" s="107" t="s">
        <v>69</v>
      </c>
      <c r="C2468" s="108"/>
      <c r="D2468" s="16" t="s">
        <v>95</v>
      </c>
      <c r="E2468" s="16" t="s">
        <v>91</v>
      </c>
      <c r="F2468" s="8">
        <f>SUM(G2468:L2468)</f>
        <v>0</v>
      </c>
      <c r="G2468" s="8" t="s">
        <v>1</v>
      </c>
      <c r="H2468" s="8" t="s">
        <v>1</v>
      </c>
      <c r="I2468" s="8" t="s">
        <v>1</v>
      </c>
      <c r="J2468" s="8" t="s">
        <v>1</v>
      </c>
      <c r="K2468" s="8" t="s">
        <v>1</v>
      </c>
      <c r="L2468" s="8">
        <v>0</v>
      </c>
      <c r="M2468" s="8" t="s">
        <v>1</v>
      </c>
    </row>
    <row r="2469" spans="2:13" s="33" customFormat="1" x14ac:dyDescent="0.25">
      <c r="B2469" s="107" t="s">
        <v>70</v>
      </c>
      <c r="C2469" s="108"/>
      <c r="D2469" s="16" t="s">
        <v>95</v>
      </c>
      <c r="E2469" s="16" t="s">
        <v>91</v>
      </c>
      <c r="F2469" s="8">
        <f>SUM(G2469:L2469)</f>
        <v>0</v>
      </c>
      <c r="G2469" s="8" t="s">
        <v>1</v>
      </c>
      <c r="H2469" s="8" t="s">
        <v>1</v>
      </c>
      <c r="I2469" s="8" t="s">
        <v>1</v>
      </c>
      <c r="J2469" s="8" t="s">
        <v>1</v>
      </c>
      <c r="K2469" s="8" t="s">
        <v>1</v>
      </c>
      <c r="L2469" s="8">
        <v>0</v>
      </c>
      <c r="M2469" s="8" t="s">
        <v>1</v>
      </c>
    </row>
    <row r="2470" spans="2:13" s="33" customFormat="1" ht="15" customHeight="1" x14ac:dyDescent="0.25">
      <c r="B2470" s="101" t="s">
        <v>96</v>
      </c>
      <c r="C2470" s="102"/>
      <c r="D2470" s="16" t="s">
        <v>97</v>
      </c>
      <c r="E2470" s="16" t="s">
        <v>91</v>
      </c>
      <c r="F2470" s="7">
        <f>SUM(G2470:L2470)</f>
        <v>0</v>
      </c>
      <c r="G2470" s="7">
        <f t="shared" ref="G2470:M2470" si="510">SUM(G2472:G2474)</f>
        <v>0</v>
      </c>
      <c r="H2470" s="7">
        <f t="shared" si="510"/>
        <v>0</v>
      </c>
      <c r="I2470" s="7">
        <f t="shared" si="510"/>
        <v>0</v>
      </c>
      <c r="J2470" s="7">
        <f t="shared" si="510"/>
        <v>0</v>
      </c>
      <c r="K2470" s="7">
        <f t="shared" si="510"/>
        <v>0</v>
      </c>
      <c r="L2470" s="7">
        <f t="shared" si="510"/>
        <v>0</v>
      </c>
      <c r="M2470" s="7">
        <f t="shared" si="510"/>
        <v>0</v>
      </c>
    </row>
    <row r="2471" spans="2:13" s="33" customFormat="1" ht="15" customHeight="1" x14ac:dyDescent="0.25">
      <c r="B2471" s="109" t="s">
        <v>67</v>
      </c>
      <c r="C2471" s="110"/>
      <c r="D2471" s="16" t="s">
        <v>1</v>
      </c>
      <c r="E2471" s="16" t="s">
        <v>1</v>
      </c>
      <c r="F2471" s="11" t="s">
        <v>1</v>
      </c>
      <c r="G2471" s="11" t="s">
        <v>1</v>
      </c>
      <c r="H2471" s="11" t="s">
        <v>1</v>
      </c>
      <c r="I2471" s="11" t="s">
        <v>1</v>
      </c>
      <c r="J2471" s="11" t="s">
        <v>1</v>
      </c>
      <c r="K2471" s="11" t="s">
        <v>1</v>
      </c>
      <c r="L2471" s="11" t="s">
        <v>1</v>
      </c>
      <c r="M2471" s="11" t="s">
        <v>1</v>
      </c>
    </row>
    <row r="2472" spans="2:13" s="33" customFormat="1" ht="15" customHeight="1" x14ac:dyDescent="0.25">
      <c r="B2472" s="109" t="s">
        <v>68</v>
      </c>
      <c r="C2472" s="110"/>
      <c r="D2472" s="16" t="s">
        <v>97</v>
      </c>
      <c r="E2472" s="16" t="s">
        <v>91</v>
      </c>
      <c r="F2472" s="8">
        <f>SUM(G2472:L2472)</f>
        <v>0</v>
      </c>
      <c r="G2472" s="8" t="s">
        <v>1</v>
      </c>
      <c r="H2472" s="8" t="s">
        <v>1</v>
      </c>
      <c r="I2472" s="8" t="s">
        <v>1</v>
      </c>
      <c r="J2472" s="8" t="s">
        <v>1</v>
      </c>
      <c r="K2472" s="8" t="s">
        <v>1</v>
      </c>
      <c r="L2472" s="8" t="s">
        <v>1</v>
      </c>
      <c r="M2472" s="8" t="s">
        <v>1</v>
      </c>
    </row>
    <row r="2473" spans="2:13" s="33" customFormat="1" ht="15" customHeight="1" x14ac:dyDescent="0.25">
      <c r="B2473" s="109" t="s">
        <v>69</v>
      </c>
      <c r="C2473" s="110"/>
      <c r="D2473" s="16" t="s">
        <v>97</v>
      </c>
      <c r="E2473" s="16" t="s">
        <v>91</v>
      </c>
      <c r="F2473" s="8">
        <f>SUM(G2473:L2473)</f>
        <v>0</v>
      </c>
      <c r="G2473" s="8" t="s">
        <v>1</v>
      </c>
      <c r="H2473" s="8" t="s">
        <v>1</v>
      </c>
      <c r="I2473" s="8" t="s">
        <v>1</v>
      </c>
      <c r="J2473" s="8" t="s">
        <v>1</v>
      </c>
      <c r="K2473" s="8" t="s">
        <v>1</v>
      </c>
      <c r="L2473" s="8" t="s">
        <v>1</v>
      </c>
      <c r="M2473" s="8" t="s">
        <v>1</v>
      </c>
    </row>
    <row r="2474" spans="2:13" s="33" customFormat="1" ht="15" customHeight="1" x14ac:dyDescent="0.25">
      <c r="B2474" s="109" t="s">
        <v>70</v>
      </c>
      <c r="C2474" s="110"/>
      <c r="D2474" s="16" t="s">
        <v>97</v>
      </c>
      <c r="E2474" s="16" t="s">
        <v>91</v>
      </c>
      <c r="F2474" s="8">
        <f>SUM(G2474:L2474)</f>
        <v>0</v>
      </c>
      <c r="G2474" s="8" t="s">
        <v>1</v>
      </c>
      <c r="H2474" s="8" t="s">
        <v>1</v>
      </c>
      <c r="I2474" s="8" t="s">
        <v>1</v>
      </c>
      <c r="J2474" s="8" t="s">
        <v>1</v>
      </c>
      <c r="K2474" s="8" t="s">
        <v>1</v>
      </c>
      <c r="L2474" s="8" t="s">
        <v>1</v>
      </c>
      <c r="M2474" s="8" t="s">
        <v>1</v>
      </c>
    </row>
    <row r="2475" spans="2:13" s="33" customFormat="1" ht="15" customHeight="1" x14ac:dyDescent="0.25">
      <c r="B2475" s="101" t="s">
        <v>98</v>
      </c>
      <c r="C2475" s="102"/>
      <c r="D2475" s="16" t="s">
        <v>99</v>
      </c>
      <c r="E2475" s="16" t="s">
        <v>91</v>
      </c>
      <c r="F2475" s="7">
        <f>SUM(G2475:L2475)</f>
        <v>0</v>
      </c>
      <c r="G2475" s="7">
        <f t="shared" ref="G2475:M2475" si="511">SUM(G2477:G2479)</f>
        <v>0</v>
      </c>
      <c r="H2475" s="7">
        <f t="shared" si="511"/>
        <v>0</v>
      </c>
      <c r="I2475" s="7">
        <f t="shared" si="511"/>
        <v>0</v>
      </c>
      <c r="J2475" s="7">
        <f t="shared" si="511"/>
        <v>0</v>
      </c>
      <c r="K2475" s="7">
        <f t="shared" si="511"/>
        <v>0</v>
      </c>
      <c r="L2475" s="7">
        <f t="shared" si="511"/>
        <v>0</v>
      </c>
      <c r="M2475" s="7">
        <f t="shared" si="511"/>
        <v>0</v>
      </c>
    </row>
    <row r="2476" spans="2:13" s="33" customFormat="1" ht="15" customHeight="1" x14ac:dyDescent="0.25">
      <c r="B2476" s="109" t="s">
        <v>67</v>
      </c>
      <c r="C2476" s="110"/>
      <c r="D2476" s="16" t="s">
        <v>1</v>
      </c>
      <c r="E2476" s="16" t="s">
        <v>1</v>
      </c>
      <c r="F2476" s="11" t="s">
        <v>1</v>
      </c>
      <c r="G2476" s="11" t="s">
        <v>1</v>
      </c>
      <c r="H2476" s="11" t="s">
        <v>1</v>
      </c>
      <c r="I2476" s="11" t="s">
        <v>1</v>
      </c>
      <c r="J2476" s="11" t="s">
        <v>1</v>
      </c>
      <c r="K2476" s="11" t="s">
        <v>1</v>
      </c>
      <c r="L2476" s="11" t="s">
        <v>1</v>
      </c>
      <c r="M2476" s="11" t="s">
        <v>1</v>
      </c>
    </row>
    <row r="2477" spans="2:13" s="33" customFormat="1" ht="15" customHeight="1" x14ac:dyDescent="0.25">
      <c r="B2477" s="109" t="s">
        <v>68</v>
      </c>
      <c r="C2477" s="110"/>
      <c r="D2477" s="16" t="s">
        <v>99</v>
      </c>
      <c r="E2477" s="16" t="s">
        <v>91</v>
      </c>
      <c r="F2477" s="8">
        <f>SUM(G2477:L2477)</f>
        <v>0</v>
      </c>
      <c r="G2477" s="8" t="s">
        <v>1</v>
      </c>
      <c r="H2477" s="8" t="s">
        <v>1</v>
      </c>
      <c r="I2477" s="8" t="s">
        <v>1</v>
      </c>
      <c r="J2477" s="8" t="s">
        <v>1</v>
      </c>
      <c r="K2477" s="8" t="s">
        <v>1</v>
      </c>
      <c r="L2477" s="8" t="s">
        <v>1</v>
      </c>
      <c r="M2477" s="8" t="s">
        <v>1</v>
      </c>
    </row>
    <row r="2478" spans="2:13" s="33" customFormat="1" ht="15" customHeight="1" x14ac:dyDescent="0.25">
      <c r="B2478" s="109" t="s">
        <v>69</v>
      </c>
      <c r="C2478" s="110"/>
      <c r="D2478" s="16" t="s">
        <v>99</v>
      </c>
      <c r="E2478" s="16" t="s">
        <v>91</v>
      </c>
      <c r="F2478" s="8">
        <f>SUM(G2478:L2478)</f>
        <v>0</v>
      </c>
      <c r="G2478" s="8" t="s">
        <v>1</v>
      </c>
      <c r="H2478" s="8" t="s">
        <v>1</v>
      </c>
      <c r="I2478" s="8" t="s">
        <v>1</v>
      </c>
      <c r="J2478" s="8" t="s">
        <v>1</v>
      </c>
      <c r="K2478" s="8" t="s">
        <v>1</v>
      </c>
      <c r="L2478" s="8" t="s">
        <v>1</v>
      </c>
      <c r="M2478" s="8" t="s">
        <v>1</v>
      </c>
    </row>
    <row r="2479" spans="2:13" s="33" customFormat="1" ht="15" customHeight="1" x14ac:dyDescent="0.25">
      <c r="B2479" s="109" t="s">
        <v>70</v>
      </c>
      <c r="C2479" s="110"/>
      <c r="D2479" s="16" t="s">
        <v>99</v>
      </c>
      <c r="E2479" s="16" t="s">
        <v>91</v>
      </c>
      <c r="F2479" s="8">
        <f>SUM(G2479:L2479)</f>
        <v>0</v>
      </c>
      <c r="G2479" s="8" t="s">
        <v>1</v>
      </c>
      <c r="H2479" s="8" t="s">
        <v>1</v>
      </c>
      <c r="I2479" s="8" t="s">
        <v>1</v>
      </c>
      <c r="J2479" s="8" t="s">
        <v>1</v>
      </c>
      <c r="K2479" s="8" t="s">
        <v>1</v>
      </c>
      <c r="L2479" s="8" t="s">
        <v>1</v>
      </c>
      <c r="M2479" s="8" t="s">
        <v>1</v>
      </c>
    </row>
    <row r="2480" spans="2:13" s="33" customFormat="1" ht="15" customHeight="1" x14ac:dyDescent="0.25">
      <c r="B2480" s="101" t="s">
        <v>100</v>
      </c>
      <c r="C2480" s="102"/>
      <c r="D2480" s="16" t="s">
        <v>101</v>
      </c>
      <c r="E2480" s="16" t="s">
        <v>91</v>
      </c>
      <c r="F2480" s="7">
        <f>SUM(G2480:L2480)</f>
        <v>3800000</v>
      </c>
      <c r="G2480" s="7">
        <f t="shared" ref="G2480:M2480" si="512">SUM(G2482:G2484)</f>
        <v>0</v>
      </c>
      <c r="H2480" s="7">
        <f t="shared" si="512"/>
        <v>0</v>
      </c>
      <c r="I2480" s="7">
        <f t="shared" si="512"/>
        <v>0</v>
      </c>
      <c r="J2480" s="7">
        <f t="shared" si="512"/>
        <v>0</v>
      </c>
      <c r="K2480" s="7">
        <f t="shared" si="512"/>
        <v>0</v>
      </c>
      <c r="L2480" s="7">
        <f t="shared" si="512"/>
        <v>3800000</v>
      </c>
      <c r="M2480" s="7">
        <f t="shared" si="512"/>
        <v>0</v>
      </c>
    </row>
    <row r="2481" spans="2:13" s="33" customFormat="1" ht="15" customHeight="1" x14ac:dyDescent="0.25">
      <c r="B2481" s="109" t="s">
        <v>67</v>
      </c>
      <c r="C2481" s="110"/>
      <c r="D2481" s="16" t="s">
        <v>1</v>
      </c>
      <c r="E2481" s="16" t="s">
        <v>1</v>
      </c>
      <c r="F2481" s="11" t="s">
        <v>1</v>
      </c>
      <c r="G2481" s="11" t="s">
        <v>1</v>
      </c>
      <c r="H2481" s="11" t="s">
        <v>1</v>
      </c>
      <c r="I2481" s="11" t="s">
        <v>1</v>
      </c>
      <c r="J2481" s="11" t="s">
        <v>1</v>
      </c>
      <c r="K2481" s="11" t="s">
        <v>1</v>
      </c>
      <c r="L2481" s="11" t="s">
        <v>1</v>
      </c>
      <c r="M2481" s="11" t="s">
        <v>1</v>
      </c>
    </row>
    <row r="2482" spans="2:13" s="33" customFormat="1" ht="25.5" customHeight="1" x14ac:dyDescent="0.25">
      <c r="B2482" s="109" t="s">
        <v>68</v>
      </c>
      <c r="C2482" s="110"/>
      <c r="D2482" s="16" t="s">
        <v>101</v>
      </c>
      <c r="E2482" s="16" t="s">
        <v>91</v>
      </c>
      <c r="F2482" s="8">
        <f>SUM(G2482:L2482)</f>
        <v>3800000</v>
      </c>
      <c r="G2482" s="8" t="s">
        <v>1</v>
      </c>
      <c r="H2482" s="8" t="s">
        <v>1</v>
      </c>
      <c r="I2482" s="8" t="s">
        <v>1</v>
      </c>
      <c r="J2482" s="8" t="s">
        <v>1</v>
      </c>
      <c r="K2482" s="8" t="s">
        <v>1</v>
      </c>
      <c r="L2482" s="8">
        <v>3800000</v>
      </c>
      <c r="M2482" s="8" t="s">
        <v>1</v>
      </c>
    </row>
    <row r="2483" spans="2:13" s="33" customFormat="1" ht="15" customHeight="1" x14ac:dyDescent="0.25">
      <c r="B2483" s="109" t="s">
        <v>69</v>
      </c>
      <c r="C2483" s="110"/>
      <c r="D2483" s="16" t="s">
        <v>101</v>
      </c>
      <c r="E2483" s="16" t="s">
        <v>91</v>
      </c>
      <c r="F2483" s="8">
        <f>SUM(G2483:L2483)</f>
        <v>0</v>
      </c>
      <c r="G2483" s="8" t="s">
        <v>1</v>
      </c>
      <c r="H2483" s="8" t="s">
        <v>1</v>
      </c>
      <c r="I2483" s="8" t="s">
        <v>1</v>
      </c>
      <c r="J2483" s="8" t="s">
        <v>1</v>
      </c>
      <c r="K2483" s="8" t="s">
        <v>1</v>
      </c>
      <c r="L2483" s="8" t="s">
        <v>1</v>
      </c>
      <c r="M2483" s="8" t="s">
        <v>1</v>
      </c>
    </row>
    <row r="2484" spans="2:13" s="33" customFormat="1" ht="15" customHeight="1" x14ac:dyDescent="0.25">
      <c r="B2484" s="109" t="s">
        <v>70</v>
      </c>
      <c r="C2484" s="110"/>
      <c r="D2484" s="16" t="s">
        <v>101</v>
      </c>
      <c r="E2484" s="16" t="s">
        <v>91</v>
      </c>
      <c r="F2484" s="8">
        <f>SUM(G2484:L2484)</f>
        <v>0</v>
      </c>
      <c r="G2484" s="8" t="s">
        <v>1</v>
      </c>
      <c r="H2484" s="8" t="s">
        <v>1</v>
      </c>
      <c r="I2484" s="8" t="s">
        <v>1</v>
      </c>
      <c r="J2484" s="8" t="s">
        <v>1</v>
      </c>
      <c r="K2484" s="8" t="s">
        <v>1</v>
      </c>
      <c r="L2484" s="8" t="s">
        <v>1</v>
      </c>
      <c r="M2484" s="8" t="s">
        <v>1</v>
      </c>
    </row>
    <row r="2485" spans="2:13" s="33" customFormat="1" ht="15" customHeight="1" x14ac:dyDescent="0.25">
      <c r="B2485" s="101" t="s">
        <v>102</v>
      </c>
      <c r="C2485" s="102"/>
      <c r="D2485" s="16" t="s">
        <v>103</v>
      </c>
      <c r="E2485" s="16" t="s">
        <v>91</v>
      </c>
      <c r="F2485" s="7">
        <f>SUM(G2485:L2485)</f>
        <v>0</v>
      </c>
      <c r="G2485" s="7">
        <f t="shared" ref="G2485:M2485" si="513">SUM(G2487:G2489)</f>
        <v>0</v>
      </c>
      <c r="H2485" s="7">
        <f t="shared" si="513"/>
        <v>0</v>
      </c>
      <c r="I2485" s="7">
        <f t="shared" si="513"/>
        <v>0</v>
      </c>
      <c r="J2485" s="7">
        <f t="shared" si="513"/>
        <v>0</v>
      </c>
      <c r="K2485" s="7">
        <f t="shared" si="513"/>
        <v>0</v>
      </c>
      <c r="L2485" s="7">
        <f t="shared" si="513"/>
        <v>0</v>
      </c>
      <c r="M2485" s="7">
        <f t="shared" si="513"/>
        <v>0</v>
      </c>
    </row>
    <row r="2486" spans="2:13" s="33" customFormat="1" ht="15" customHeight="1" x14ac:dyDescent="0.25">
      <c r="B2486" s="109" t="s">
        <v>67</v>
      </c>
      <c r="C2486" s="110"/>
      <c r="D2486" s="16" t="s">
        <v>1</v>
      </c>
      <c r="E2486" s="16" t="s">
        <v>1</v>
      </c>
      <c r="F2486" s="11" t="s">
        <v>1</v>
      </c>
      <c r="G2486" s="11" t="s">
        <v>1</v>
      </c>
      <c r="H2486" s="11" t="s">
        <v>1</v>
      </c>
      <c r="I2486" s="11" t="s">
        <v>1</v>
      </c>
      <c r="J2486" s="11" t="s">
        <v>1</v>
      </c>
      <c r="K2486" s="11" t="s">
        <v>1</v>
      </c>
      <c r="L2486" s="11" t="s">
        <v>1</v>
      </c>
      <c r="M2486" s="11" t="s">
        <v>1</v>
      </c>
    </row>
    <row r="2487" spans="2:13" s="33" customFormat="1" ht="15" customHeight="1" x14ac:dyDescent="0.25">
      <c r="B2487" s="109" t="s">
        <v>68</v>
      </c>
      <c r="C2487" s="110"/>
      <c r="D2487" s="16" t="s">
        <v>103</v>
      </c>
      <c r="E2487" s="16" t="s">
        <v>91</v>
      </c>
      <c r="F2487" s="8">
        <f>SUM(G2487:L2487)</f>
        <v>0</v>
      </c>
      <c r="G2487" s="8" t="s">
        <v>1</v>
      </c>
      <c r="H2487" s="8" t="s">
        <v>1</v>
      </c>
      <c r="I2487" s="8" t="s">
        <v>1</v>
      </c>
      <c r="J2487" s="8" t="s">
        <v>1</v>
      </c>
      <c r="K2487" s="8" t="s">
        <v>1</v>
      </c>
      <c r="L2487" s="8" t="s">
        <v>1</v>
      </c>
      <c r="M2487" s="8" t="s">
        <v>1</v>
      </c>
    </row>
    <row r="2488" spans="2:13" s="33" customFormat="1" ht="15" customHeight="1" x14ac:dyDescent="0.25">
      <c r="B2488" s="109" t="s">
        <v>69</v>
      </c>
      <c r="C2488" s="110"/>
      <c r="D2488" s="16" t="s">
        <v>103</v>
      </c>
      <c r="E2488" s="16" t="s">
        <v>91</v>
      </c>
      <c r="F2488" s="8">
        <f>SUM(G2488:L2488)</f>
        <v>0</v>
      </c>
      <c r="G2488" s="8" t="s">
        <v>1</v>
      </c>
      <c r="H2488" s="8" t="s">
        <v>1</v>
      </c>
      <c r="I2488" s="8" t="s">
        <v>1</v>
      </c>
      <c r="J2488" s="8" t="s">
        <v>1</v>
      </c>
      <c r="K2488" s="8" t="s">
        <v>1</v>
      </c>
      <c r="L2488" s="8" t="s">
        <v>1</v>
      </c>
      <c r="M2488" s="8" t="s">
        <v>1</v>
      </c>
    </row>
    <row r="2489" spans="2:13" s="33" customFormat="1" ht="15" customHeight="1" x14ac:dyDescent="0.25">
      <c r="B2489" s="109" t="s">
        <v>70</v>
      </c>
      <c r="C2489" s="110"/>
      <c r="D2489" s="16" t="s">
        <v>103</v>
      </c>
      <c r="E2489" s="16" t="s">
        <v>91</v>
      </c>
      <c r="F2489" s="8">
        <f>SUM(G2489:L2489)</f>
        <v>0</v>
      </c>
      <c r="G2489" s="8" t="s">
        <v>1</v>
      </c>
      <c r="H2489" s="8" t="s">
        <v>1</v>
      </c>
      <c r="I2489" s="8" t="s">
        <v>1</v>
      </c>
      <c r="J2489" s="8" t="s">
        <v>1</v>
      </c>
      <c r="K2489" s="8" t="s">
        <v>1</v>
      </c>
      <c r="L2489" s="8" t="s">
        <v>1</v>
      </c>
      <c r="M2489" s="8" t="s">
        <v>1</v>
      </c>
    </row>
    <row r="2490" spans="2:13" s="33" customFormat="1" ht="15" customHeight="1" x14ac:dyDescent="0.25">
      <c r="B2490" s="101" t="s">
        <v>104</v>
      </c>
      <c r="C2490" s="102"/>
      <c r="D2490" s="16" t="s">
        <v>105</v>
      </c>
      <c r="E2490" s="16" t="s">
        <v>91</v>
      </c>
      <c r="F2490" s="7">
        <f>SUM(G2490:L2490)</f>
        <v>0</v>
      </c>
      <c r="G2490" s="7">
        <f t="shared" ref="G2490:M2490" si="514">SUM(G2492:G2494)</f>
        <v>0</v>
      </c>
      <c r="H2490" s="7">
        <f t="shared" si="514"/>
        <v>0</v>
      </c>
      <c r="I2490" s="7">
        <f t="shared" si="514"/>
        <v>0</v>
      </c>
      <c r="J2490" s="7">
        <f t="shared" si="514"/>
        <v>0</v>
      </c>
      <c r="K2490" s="7">
        <f t="shared" si="514"/>
        <v>0</v>
      </c>
      <c r="L2490" s="7">
        <f t="shared" si="514"/>
        <v>0</v>
      </c>
      <c r="M2490" s="7">
        <f t="shared" si="514"/>
        <v>0</v>
      </c>
    </row>
    <row r="2491" spans="2:13" s="33" customFormat="1" ht="15" customHeight="1" x14ac:dyDescent="0.25">
      <c r="B2491" s="109" t="s">
        <v>67</v>
      </c>
      <c r="C2491" s="110"/>
      <c r="D2491" s="16" t="s">
        <v>1</v>
      </c>
      <c r="E2491" s="16" t="s">
        <v>1</v>
      </c>
      <c r="F2491" s="11" t="s">
        <v>1</v>
      </c>
      <c r="G2491" s="11" t="s">
        <v>1</v>
      </c>
      <c r="H2491" s="11" t="s">
        <v>1</v>
      </c>
      <c r="I2491" s="11" t="s">
        <v>1</v>
      </c>
      <c r="J2491" s="11" t="s">
        <v>1</v>
      </c>
      <c r="K2491" s="11" t="s">
        <v>1</v>
      </c>
      <c r="L2491" s="11" t="s">
        <v>1</v>
      </c>
      <c r="M2491" s="11" t="s">
        <v>1</v>
      </c>
    </row>
    <row r="2492" spans="2:13" s="33" customFormat="1" ht="15" customHeight="1" x14ac:dyDescent="0.25">
      <c r="B2492" s="109" t="s">
        <v>68</v>
      </c>
      <c r="C2492" s="110"/>
      <c r="D2492" s="16" t="s">
        <v>105</v>
      </c>
      <c r="E2492" s="16" t="s">
        <v>91</v>
      </c>
      <c r="F2492" s="8">
        <f>SUM(G2492:L2492)</f>
        <v>0</v>
      </c>
      <c r="G2492" s="8" t="s">
        <v>1</v>
      </c>
      <c r="H2492" s="8" t="s">
        <v>1</v>
      </c>
      <c r="I2492" s="8" t="s">
        <v>1</v>
      </c>
      <c r="J2492" s="8" t="s">
        <v>1</v>
      </c>
      <c r="K2492" s="8" t="s">
        <v>1</v>
      </c>
      <c r="L2492" s="8" t="s">
        <v>1</v>
      </c>
      <c r="M2492" s="8" t="s">
        <v>1</v>
      </c>
    </row>
    <row r="2493" spans="2:13" s="33" customFormat="1" ht="15" customHeight="1" x14ac:dyDescent="0.25">
      <c r="B2493" s="109" t="s">
        <v>69</v>
      </c>
      <c r="C2493" s="110"/>
      <c r="D2493" s="16" t="s">
        <v>105</v>
      </c>
      <c r="E2493" s="16" t="s">
        <v>91</v>
      </c>
      <c r="F2493" s="8">
        <f>SUM(G2493:L2493)</f>
        <v>0</v>
      </c>
      <c r="G2493" s="8" t="s">
        <v>1</v>
      </c>
      <c r="H2493" s="8" t="s">
        <v>1</v>
      </c>
      <c r="I2493" s="8" t="s">
        <v>1</v>
      </c>
      <c r="J2493" s="8" t="s">
        <v>1</v>
      </c>
      <c r="K2493" s="8" t="s">
        <v>1</v>
      </c>
      <c r="L2493" s="8" t="s">
        <v>1</v>
      </c>
      <c r="M2493" s="8" t="s">
        <v>1</v>
      </c>
    </row>
    <row r="2494" spans="2:13" s="33" customFormat="1" ht="15" customHeight="1" x14ac:dyDescent="0.25">
      <c r="B2494" s="109" t="s">
        <v>70</v>
      </c>
      <c r="C2494" s="110"/>
      <c r="D2494" s="16" t="s">
        <v>105</v>
      </c>
      <c r="E2494" s="16" t="s">
        <v>91</v>
      </c>
      <c r="F2494" s="8">
        <f>SUM(G2494:L2494)</f>
        <v>0</v>
      </c>
      <c r="G2494" s="8" t="s">
        <v>1</v>
      </c>
      <c r="H2494" s="8" t="s">
        <v>1</v>
      </c>
      <c r="I2494" s="8" t="s">
        <v>1</v>
      </c>
      <c r="J2494" s="8" t="s">
        <v>1</v>
      </c>
      <c r="K2494" s="8" t="s">
        <v>1</v>
      </c>
      <c r="L2494" s="8" t="s">
        <v>1</v>
      </c>
      <c r="M2494" s="8" t="s">
        <v>1</v>
      </c>
    </row>
    <row r="2495" spans="2:13" s="33" customFormat="1" ht="15" customHeight="1" x14ac:dyDescent="0.25">
      <c r="B2495" s="101" t="s">
        <v>106</v>
      </c>
      <c r="C2495" s="102"/>
      <c r="D2495" s="16" t="s">
        <v>107</v>
      </c>
      <c r="E2495" s="16" t="s">
        <v>108</v>
      </c>
      <c r="F2495" s="7">
        <f>SUM(G2495:L2495)</f>
        <v>0</v>
      </c>
      <c r="G2495" s="7">
        <f t="shared" ref="G2495:M2495" si="515">SUM(G2497:G2499)</f>
        <v>0</v>
      </c>
      <c r="H2495" s="7">
        <f t="shared" si="515"/>
        <v>0</v>
      </c>
      <c r="I2495" s="7">
        <f t="shared" si="515"/>
        <v>0</v>
      </c>
      <c r="J2495" s="7">
        <f t="shared" si="515"/>
        <v>0</v>
      </c>
      <c r="K2495" s="7">
        <f t="shared" si="515"/>
        <v>0</v>
      </c>
      <c r="L2495" s="7">
        <f t="shared" si="515"/>
        <v>0</v>
      </c>
      <c r="M2495" s="7">
        <f t="shared" si="515"/>
        <v>0</v>
      </c>
    </row>
    <row r="2496" spans="2:13" s="33" customFormat="1" ht="15" customHeight="1" x14ac:dyDescent="0.25">
      <c r="B2496" s="105" t="s">
        <v>67</v>
      </c>
      <c r="C2496" s="106"/>
      <c r="D2496" s="16" t="s">
        <v>1</v>
      </c>
      <c r="E2496" s="16" t="s">
        <v>1</v>
      </c>
      <c r="F2496" s="11" t="s">
        <v>1</v>
      </c>
      <c r="G2496" s="11" t="s">
        <v>1</v>
      </c>
      <c r="H2496" s="11" t="s">
        <v>1</v>
      </c>
      <c r="I2496" s="11" t="s">
        <v>1</v>
      </c>
      <c r="J2496" s="11" t="s">
        <v>1</v>
      </c>
      <c r="K2496" s="11" t="s">
        <v>1</v>
      </c>
      <c r="L2496" s="11" t="s">
        <v>1</v>
      </c>
      <c r="M2496" s="11" t="s">
        <v>1</v>
      </c>
    </row>
    <row r="2497" spans="2:13" s="33" customFormat="1" ht="15" customHeight="1" x14ac:dyDescent="0.25">
      <c r="B2497" s="105" t="s">
        <v>68</v>
      </c>
      <c r="C2497" s="106"/>
      <c r="D2497" s="16" t="s">
        <v>107</v>
      </c>
      <c r="E2497" s="16" t="s">
        <v>108</v>
      </c>
      <c r="F2497" s="8">
        <f>SUM(G2497:L2497)</f>
        <v>0</v>
      </c>
      <c r="G2497" s="8" t="s">
        <v>1</v>
      </c>
      <c r="H2497" s="8" t="s">
        <v>1</v>
      </c>
      <c r="I2497" s="8" t="s">
        <v>1</v>
      </c>
      <c r="J2497" s="8" t="s">
        <v>1</v>
      </c>
      <c r="K2497" s="8" t="s">
        <v>1</v>
      </c>
      <c r="L2497" s="8" t="s">
        <v>1</v>
      </c>
      <c r="M2497" s="8" t="s">
        <v>1</v>
      </c>
    </row>
    <row r="2498" spans="2:13" s="33" customFormat="1" ht="15" customHeight="1" x14ac:dyDescent="0.25">
      <c r="B2498" s="105" t="s">
        <v>69</v>
      </c>
      <c r="C2498" s="106"/>
      <c r="D2498" s="16" t="s">
        <v>107</v>
      </c>
      <c r="E2498" s="16" t="s">
        <v>108</v>
      </c>
      <c r="F2498" s="8">
        <f>SUM(G2498:L2498)</f>
        <v>0</v>
      </c>
      <c r="G2498" s="8" t="s">
        <v>1</v>
      </c>
      <c r="H2498" s="8" t="s">
        <v>1</v>
      </c>
      <c r="I2498" s="8" t="s">
        <v>1</v>
      </c>
      <c r="J2498" s="8" t="s">
        <v>1</v>
      </c>
      <c r="K2498" s="8" t="s">
        <v>1</v>
      </c>
      <c r="L2498" s="8" t="s">
        <v>1</v>
      </c>
      <c r="M2498" s="8" t="s">
        <v>1</v>
      </c>
    </row>
    <row r="2499" spans="2:13" s="33" customFormat="1" ht="15" customHeight="1" x14ac:dyDescent="0.25">
      <c r="B2499" s="105" t="s">
        <v>70</v>
      </c>
      <c r="C2499" s="106"/>
      <c r="D2499" s="16" t="s">
        <v>107</v>
      </c>
      <c r="E2499" s="16" t="s">
        <v>108</v>
      </c>
      <c r="F2499" s="8">
        <f>SUM(G2499:L2499)</f>
        <v>0</v>
      </c>
      <c r="G2499" s="8" t="s">
        <v>1</v>
      </c>
      <c r="H2499" s="8" t="s">
        <v>1</v>
      </c>
      <c r="I2499" s="8" t="s">
        <v>1</v>
      </c>
      <c r="J2499" s="8" t="s">
        <v>1</v>
      </c>
      <c r="K2499" s="8" t="s">
        <v>1</v>
      </c>
      <c r="L2499" s="8" t="s">
        <v>1</v>
      </c>
      <c r="M2499" s="8" t="s">
        <v>1</v>
      </c>
    </row>
    <row r="2500" spans="2:13" s="33" customFormat="1" ht="15" customHeight="1" x14ac:dyDescent="0.25">
      <c r="B2500" s="101" t="s">
        <v>109</v>
      </c>
      <c r="C2500" s="102"/>
      <c r="D2500" s="16" t="s">
        <v>110</v>
      </c>
      <c r="E2500" s="16" t="s">
        <v>111</v>
      </c>
      <c r="F2500" s="7">
        <f>SUM(G2500:L2500)</f>
        <v>0</v>
      </c>
      <c r="G2500" s="7">
        <f t="shared" ref="G2500:M2500" si="516">SUM(G2502:G2504)</f>
        <v>0</v>
      </c>
      <c r="H2500" s="7">
        <f t="shared" si="516"/>
        <v>0</v>
      </c>
      <c r="I2500" s="7">
        <f t="shared" si="516"/>
        <v>0</v>
      </c>
      <c r="J2500" s="7">
        <f t="shared" si="516"/>
        <v>0</v>
      </c>
      <c r="K2500" s="7">
        <f t="shared" si="516"/>
        <v>0</v>
      </c>
      <c r="L2500" s="7">
        <f t="shared" si="516"/>
        <v>0</v>
      </c>
      <c r="M2500" s="7">
        <f t="shared" si="516"/>
        <v>0</v>
      </c>
    </row>
    <row r="2501" spans="2:13" s="33" customFormat="1" ht="15" customHeight="1" x14ac:dyDescent="0.25">
      <c r="B2501" s="105" t="s">
        <v>67</v>
      </c>
      <c r="C2501" s="106"/>
      <c r="D2501" s="16" t="s">
        <v>1</v>
      </c>
      <c r="E2501" s="16" t="s">
        <v>1</v>
      </c>
      <c r="F2501" s="11" t="s">
        <v>1</v>
      </c>
      <c r="G2501" s="11" t="s">
        <v>1</v>
      </c>
      <c r="H2501" s="11" t="s">
        <v>1</v>
      </c>
      <c r="I2501" s="11" t="s">
        <v>1</v>
      </c>
      <c r="J2501" s="11" t="s">
        <v>1</v>
      </c>
      <c r="K2501" s="11" t="s">
        <v>1</v>
      </c>
      <c r="L2501" s="11" t="s">
        <v>1</v>
      </c>
      <c r="M2501" s="11" t="s">
        <v>1</v>
      </c>
    </row>
    <row r="2502" spans="2:13" s="33" customFormat="1" ht="15" customHeight="1" x14ac:dyDescent="0.25">
      <c r="B2502" s="105" t="s">
        <v>68</v>
      </c>
      <c r="C2502" s="106"/>
      <c r="D2502" s="16" t="s">
        <v>110</v>
      </c>
      <c r="E2502" s="16" t="s">
        <v>111</v>
      </c>
      <c r="F2502" s="8">
        <f>SUM(G2502:L2502)</f>
        <v>0</v>
      </c>
      <c r="G2502" s="8" t="s">
        <v>1</v>
      </c>
      <c r="H2502" s="8" t="s">
        <v>1</v>
      </c>
      <c r="I2502" s="8" t="s">
        <v>1</v>
      </c>
      <c r="J2502" s="8" t="s">
        <v>1</v>
      </c>
      <c r="K2502" s="8" t="s">
        <v>1</v>
      </c>
      <c r="L2502" s="8" t="s">
        <v>1</v>
      </c>
      <c r="M2502" s="8" t="s">
        <v>1</v>
      </c>
    </row>
    <row r="2503" spans="2:13" s="33" customFormat="1" ht="15" customHeight="1" x14ac:dyDescent="0.25">
      <c r="B2503" s="105" t="s">
        <v>69</v>
      </c>
      <c r="C2503" s="106"/>
      <c r="D2503" s="16" t="s">
        <v>110</v>
      </c>
      <c r="E2503" s="16" t="s">
        <v>111</v>
      </c>
      <c r="F2503" s="8">
        <f>SUM(G2503:L2503)</f>
        <v>0</v>
      </c>
      <c r="G2503" s="8" t="s">
        <v>1</v>
      </c>
      <c r="H2503" s="8" t="s">
        <v>1</v>
      </c>
      <c r="I2503" s="8" t="s">
        <v>1</v>
      </c>
      <c r="J2503" s="8" t="s">
        <v>1</v>
      </c>
      <c r="K2503" s="8" t="s">
        <v>1</v>
      </c>
      <c r="L2503" s="8" t="s">
        <v>1</v>
      </c>
      <c r="M2503" s="8" t="s">
        <v>1</v>
      </c>
    </row>
    <row r="2504" spans="2:13" s="33" customFormat="1" ht="15" customHeight="1" x14ac:dyDescent="0.25">
      <c r="B2504" s="105" t="s">
        <v>70</v>
      </c>
      <c r="C2504" s="106"/>
      <c r="D2504" s="16" t="s">
        <v>110</v>
      </c>
      <c r="E2504" s="16" t="s">
        <v>111</v>
      </c>
      <c r="F2504" s="8">
        <f>SUM(G2504:L2504)</f>
        <v>0</v>
      </c>
      <c r="G2504" s="8" t="s">
        <v>1</v>
      </c>
      <c r="H2504" s="8" t="s">
        <v>1</v>
      </c>
      <c r="I2504" s="8" t="s">
        <v>1</v>
      </c>
      <c r="J2504" s="8" t="s">
        <v>1</v>
      </c>
      <c r="K2504" s="8" t="s">
        <v>1</v>
      </c>
      <c r="L2504" s="8" t="s">
        <v>1</v>
      </c>
      <c r="M2504" s="8" t="s">
        <v>1</v>
      </c>
    </row>
    <row r="2505" spans="2:13" s="33" customFormat="1" ht="15" customHeight="1" x14ac:dyDescent="0.25">
      <c r="B2505" s="101" t="s">
        <v>112</v>
      </c>
      <c r="C2505" s="102"/>
      <c r="D2505" s="16" t="s">
        <v>89</v>
      </c>
      <c r="E2505" s="16" t="s">
        <v>113</v>
      </c>
      <c r="F2505" s="7">
        <f>SUM(G2505:L2505)</f>
        <v>0</v>
      </c>
      <c r="G2505" s="7">
        <f t="shared" ref="G2505:M2505" si="517">SUM(G2507:G2509)</f>
        <v>0</v>
      </c>
      <c r="H2505" s="7">
        <f t="shared" si="517"/>
        <v>0</v>
      </c>
      <c r="I2505" s="7">
        <f t="shared" si="517"/>
        <v>0</v>
      </c>
      <c r="J2505" s="7">
        <f t="shared" si="517"/>
        <v>0</v>
      </c>
      <c r="K2505" s="7">
        <f t="shared" si="517"/>
        <v>0</v>
      </c>
      <c r="L2505" s="7">
        <f t="shared" si="517"/>
        <v>0</v>
      </c>
      <c r="M2505" s="7">
        <f t="shared" si="517"/>
        <v>0</v>
      </c>
    </row>
    <row r="2506" spans="2:13" s="33" customFormat="1" ht="15" customHeight="1" x14ac:dyDescent="0.25">
      <c r="B2506" s="103" t="s">
        <v>67</v>
      </c>
      <c r="C2506" s="104"/>
      <c r="D2506" s="16" t="s">
        <v>1</v>
      </c>
      <c r="E2506" s="16" t="s">
        <v>1</v>
      </c>
      <c r="F2506" s="11" t="s">
        <v>1</v>
      </c>
      <c r="G2506" s="11" t="s">
        <v>1</v>
      </c>
      <c r="H2506" s="11" t="s">
        <v>1</v>
      </c>
      <c r="I2506" s="11" t="s">
        <v>1</v>
      </c>
      <c r="J2506" s="11" t="s">
        <v>1</v>
      </c>
      <c r="K2506" s="11" t="s">
        <v>1</v>
      </c>
      <c r="L2506" s="11" t="s">
        <v>1</v>
      </c>
      <c r="M2506" s="11" t="s">
        <v>1</v>
      </c>
    </row>
    <row r="2507" spans="2:13" s="33" customFormat="1" ht="25.5" customHeight="1" x14ac:dyDescent="0.25">
      <c r="B2507" s="103" t="s">
        <v>68</v>
      </c>
      <c r="C2507" s="104"/>
      <c r="D2507" s="16" t="s">
        <v>89</v>
      </c>
      <c r="E2507" s="16" t="s">
        <v>113</v>
      </c>
      <c r="F2507" s="8">
        <f>SUM(G2507:L2507)</f>
        <v>0</v>
      </c>
      <c r="G2507" s="8" t="s">
        <v>1</v>
      </c>
      <c r="H2507" s="8" t="s">
        <v>1</v>
      </c>
      <c r="I2507" s="8" t="s">
        <v>1</v>
      </c>
      <c r="J2507" s="8" t="s">
        <v>1</v>
      </c>
      <c r="K2507" s="8" t="s">
        <v>1</v>
      </c>
      <c r="L2507" s="8">
        <v>0</v>
      </c>
      <c r="M2507" s="8">
        <v>0</v>
      </c>
    </row>
    <row r="2508" spans="2:13" s="33" customFormat="1" x14ac:dyDescent="0.25">
      <c r="B2508" s="103" t="s">
        <v>69</v>
      </c>
      <c r="C2508" s="104"/>
      <c r="D2508" s="16" t="s">
        <v>89</v>
      </c>
      <c r="E2508" s="16" t="s">
        <v>113</v>
      </c>
      <c r="F2508" s="8">
        <f>SUM(G2508:L2508)</f>
        <v>0</v>
      </c>
      <c r="G2508" s="8" t="s">
        <v>1</v>
      </c>
      <c r="H2508" s="8" t="s">
        <v>1</v>
      </c>
      <c r="I2508" s="8" t="s">
        <v>1</v>
      </c>
      <c r="J2508" s="8" t="s">
        <v>1</v>
      </c>
      <c r="K2508" s="8" t="s">
        <v>1</v>
      </c>
      <c r="L2508" s="8">
        <v>0</v>
      </c>
      <c r="M2508" s="8" t="s">
        <v>1</v>
      </c>
    </row>
    <row r="2509" spans="2:13" s="33" customFormat="1" x14ac:dyDescent="0.25">
      <c r="B2509" s="103" t="s">
        <v>70</v>
      </c>
      <c r="C2509" s="104"/>
      <c r="D2509" s="16" t="s">
        <v>89</v>
      </c>
      <c r="E2509" s="16" t="s">
        <v>113</v>
      </c>
      <c r="F2509" s="8">
        <f>SUM(G2509:L2509)</f>
        <v>0</v>
      </c>
      <c r="G2509" s="8" t="s">
        <v>1</v>
      </c>
      <c r="H2509" s="8" t="s">
        <v>1</v>
      </c>
      <c r="I2509" s="8" t="s">
        <v>1</v>
      </c>
      <c r="J2509" s="8" t="s">
        <v>1</v>
      </c>
      <c r="K2509" s="8" t="s">
        <v>1</v>
      </c>
      <c r="L2509" s="8">
        <v>0</v>
      </c>
      <c r="M2509" s="8" t="s">
        <v>1</v>
      </c>
    </row>
    <row r="2510" spans="2:13" s="33" customFormat="1" ht="15" customHeight="1" x14ac:dyDescent="0.25">
      <c r="B2510" s="101" t="s">
        <v>114</v>
      </c>
      <c r="C2510" s="102"/>
      <c r="D2510" s="16" t="s">
        <v>115</v>
      </c>
      <c r="E2510" s="16" t="s">
        <v>116</v>
      </c>
      <c r="F2510" s="7">
        <f>SUM(G2510:L2510)</f>
        <v>0</v>
      </c>
      <c r="G2510" s="7">
        <f t="shared" ref="G2510:M2510" si="518">SUM(G2512:G2514)</f>
        <v>0</v>
      </c>
      <c r="H2510" s="7">
        <f t="shared" si="518"/>
        <v>0</v>
      </c>
      <c r="I2510" s="7">
        <f t="shared" si="518"/>
        <v>0</v>
      </c>
      <c r="J2510" s="7">
        <f t="shared" si="518"/>
        <v>0</v>
      </c>
      <c r="K2510" s="7">
        <f t="shared" si="518"/>
        <v>0</v>
      </c>
      <c r="L2510" s="7">
        <f t="shared" si="518"/>
        <v>0</v>
      </c>
      <c r="M2510" s="7">
        <f t="shared" si="518"/>
        <v>0</v>
      </c>
    </row>
    <row r="2511" spans="2:13" s="33" customFormat="1" ht="15" customHeight="1" x14ac:dyDescent="0.25">
      <c r="B2511" s="105" t="s">
        <v>67</v>
      </c>
      <c r="C2511" s="106"/>
      <c r="D2511" s="16" t="s">
        <v>1</v>
      </c>
      <c r="E2511" s="16" t="s">
        <v>1</v>
      </c>
      <c r="F2511" s="11" t="s">
        <v>1</v>
      </c>
      <c r="G2511" s="11" t="s">
        <v>1</v>
      </c>
      <c r="H2511" s="11" t="s">
        <v>1</v>
      </c>
      <c r="I2511" s="11" t="s">
        <v>1</v>
      </c>
      <c r="J2511" s="11" t="s">
        <v>1</v>
      </c>
      <c r="K2511" s="11" t="s">
        <v>1</v>
      </c>
      <c r="L2511" s="11" t="s">
        <v>1</v>
      </c>
      <c r="M2511" s="11" t="s">
        <v>1</v>
      </c>
    </row>
    <row r="2512" spans="2:13" s="33" customFormat="1" ht="25.5" customHeight="1" x14ac:dyDescent="0.25">
      <c r="B2512" s="105" t="s">
        <v>68</v>
      </c>
      <c r="C2512" s="106"/>
      <c r="D2512" s="16" t="s">
        <v>115</v>
      </c>
      <c r="E2512" s="16" t="s">
        <v>116</v>
      </c>
      <c r="F2512" s="8">
        <f>SUM(G2512:L2512)</f>
        <v>0</v>
      </c>
      <c r="G2512" s="8" t="s">
        <v>1</v>
      </c>
      <c r="H2512" s="8" t="s">
        <v>1</v>
      </c>
      <c r="I2512" s="8" t="s">
        <v>1</v>
      </c>
      <c r="J2512" s="8" t="s">
        <v>1</v>
      </c>
      <c r="K2512" s="8" t="s">
        <v>1</v>
      </c>
      <c r="L2512" s="8">
        <v>0</v>
      </c>
      <c r="M2512" s="8">
        <v>0</v>
      </c>
    </row>
    <row r="2513" spans="2:13" s="33" customFormat="1" x14ac:dyDescent="0.25">
      <c r="B2513" s="105" t="s">
        <v>69</v>
      </c>
      <c r="C2513" s="106"/>
      <c r="D2513" s="16" t="s">
        <v>115</v>
      </c>
      <c r="E2513" s="16" t="s">
        <v>116</v>
      </c>
      <c r="F2513" s="8">
        <f>SUM(G2513:L2513)</f>
        <v>0</v>
      </c>
      <c r="G2513" s="8" t="s">
        <v>1</v>
      </c>
      <c r="H2513" s="8" t="s">
        <v>1</v>
      </c>
      <c r="I2513" s="8" t="s">
        <v>1</v>
      </c>
      <c r="J2513" s="8" t="s">
        <v>1</v>
      </c>
      <c r="K2513" s="8" t="s">
        <v>1</v>
      </c>
      <c r="L2513" s="8">
        <v>0</v>
      </c>
      <c r="M2513" s="8" t="s">
        <v>1</v>
      </c>
    </row>
    <row r="2514" spans="2:13" s="33" customFormat="1" x14ac:dyDescent="0.25">
      <c r="B2514" s="105" t="s">
        <v>70</v>
      </c>
      <c r="C2514" s="106"/>
      <c r="D2514" s="16" t="s">
        <v>115</v>
      </c>
      <c r="E2514" s="16" t="s">
        <v>116</v>
      </c>
      <c r="F2514" s="8">
        <f>SUM(G2514:L2514)</f>
        <v>0</v>
      </c>
      <c r="G2514" s="8" t="s">
        <v>1</v>
      </c>
      <c r="H2514" s="8" t="s">
        <v>1</v>
      </c>
      <c r="I2514" s="8" t="s">
        <v>1</v>
      </c>
      <c r="J2514" s="8" t="s">
        <v>1</v>
      </c>
      <c r="K2514" s="8" t="s">
        <v>1</v>
      </c>
      <c r="L2514" s="8">
        <v>0</v>
      </c>
      <c r="M2514" s="8" t="s">
        <v>1</v>
      </c>
    </row>
    <row r="2515" spans="2:13" s="33" customFormat="1" ht="15" customHeight="1" x14ac:dyDescent="0.25">
      <c r="B2515" s="101" t="s">
        <v>117</v>
      </c>
      <c r="C2515" s="102"/>
      <c r="D2515" s="16" t="s">
        <v>118</v>
      </c>
      <c r="E2515" s="16" t="s">
        <v>116</v>
      </c>
      <c r="F2515" s="7">
        <f>SUM(G2515:L2515)</f>
        <v>0</v>
      </c>
      <c r="G2515" s="7">
        <f t="shared" ref="G2515:M2515" si="519">SUM(G2517:G2519)</f>
        <v>0</v>
      </c>
      <c r="H2515" s="7">
        <f t="shared" si="519"/>
        <v>0</v>
      </c>
      <c r="I2515" s="7">
        <f t="shared" si="519"/>
        <v>0</v>
      </c>
      <c r="J2515" s="7">
        <f t="shared" si="519"/>
        <v>0</v>
      </c>
      <c r="K2515" s="7">
        <f t="shared" si="519"/>
        <v>0</v>
      </c>
      <c r="L2515" s="7">
        <f t="shared" si="519"/>
        <v>0</v>
      </c>
      <c r="M2515" s="7">
        <f t="shared" si="519"/>
        <v>0</v>
      </c>
    </row>
    <row r="2516" spans="2:13" s="33" customFormat="1" ht="15" customHeight="1" x14ac:dyDescent="0.25">
      <c r="B2516" s="107" t="s">
        <v>67</v>
      </c>
      <c r="C2516" s="108"/>
      <c r="D2516" s="16" t="s">
        <v>1</v>
      </c>
      <c r="E2516" s="16" t="s">
        <v>1</v>
      </c>
      <c r="F2516" s="11" t="s">
        <v>1</v>
      </c>
      <c r="G2516" s="11" t="s">
        <v>1</v>
      </c>
      <c r="H2516" s="11" t="s">
        <v>1</v>
      </c>
      <c r="I2516" s="11" t="s">
        <v>1</v>
      </c>
      <c r="J2516" s="11" t="s">
        <v>1</v>
      </c>
      <c r="K2516" s="11" t="s">
        <v>1</v>
      </c>
      <c r="L2516" s="11" t="s">
        <v>1</v>
      </c>
      <c r="M2516" s="11" t="s">
        <v>1</v>
      </c>
    </row>
    <row r="2517" spans="2:13" s="33" customFormat="1" ht="15" customHeight="1" x14ac:dyDescent="0.25">
      <c r="B2517" s="107" t="s">
        <v>68</v>
      </c>
      <c r="C2517" s="108"/>
      <c r="D2517" s="16" t="s">
        <v>118</v>
      </c>
      <c r="E2517" s="16" t="s">
        <v>116</v>
      </c>
      <c r="F2517" s="8">
        <f>SUM(G2517:L2517)</f>
        <v>0</v>
      </c>
      <c r="G2517" s="8" t="s">
        <v>1</v>
      </c>
      <c r="H2517" s="8" t="s">
        <v>1</v>
      </c>
      <c r="I2517" s="8" t="s">
        <v>1</v>
      </c>
      <c r="J2517" s="8" t="s">
        <v>1</v>
      </c>
      <c r="K2517" s="8" t="s">
        <v>1</v>
      </c>
      <c r="L2517" s="8" t="s">
        <v>1</v>
      </c>
      <c r="M2517" s="8" t="s">
        <v>1</v>
      </c>
    </row>
    <row r="2518" spans="2:13" s="33" customFormat="1" ht="15" customHeight="1" x14ac:dyDescent="0.25">
      <c r="B2518" s="107" t="s">
        <v>69</v>
      </c>
      <c r="C2518" s="108"/>
      <c r="D2518" s="16" t="s">
        <v>118</v>
      </c>
      <c r="E2518" s="16" t="s">
        <v>116</v>
      </c>
      <c r="F2518" s="8">
        <f>SUM(G2518:L2518)</f>
        <v>0</v>
      </c>
      <c r="G2518" s="8" t="s">
        <v>1</v>
      </c>
      <c r="H2518" s="8" t="s">
        <v>1</v>
      </c>
      <c r="I2518" s="8" t="s">
        <v>1</v>
      </c>
      <c r="J2518" s="8" t="s">
        <v>1</v>
      </c>
      <c r="K2518" s="8" t="s">
        <v>1</v>
      </c>
      <c r="L2518" s="8" t="s">
        <v>1</v>
      </c>
      <c r="M2518" s="8" t="s">
        <v>1</v>
      </c>
    </row>
    <row r="2519" spans="2:13" s="33" customFormat="1" ht="15" customHeight="1" x14ac:dyDescent="0.25">
      <c r="B2519" s="107" t="s">
        <v>70</v>
      </c>
      <c r="C2519" s="108"/>
      <c r="D2519" s="16" t="s">
        <v>118</v>
      </c>
      <c r="E2519" s="16" t="s">
        <v>116</v>
      </c>
      <c r="F2519" s="8">
        <f>SUM(G2519:L2519)</f>
        <v>0</v>
      </c>
      <c r="G2519" s="8" t="s">
        <v>1</v>
      </c>
      <c r="H2519" s="8" t="s">
        <v>1</v>
      </c>
      <c r="I2519" s="8" t="s">
        <v>1</v>
      </c>
      <c r="J2519" s="8" t="s">
        <v>1</v>
      </c>
      <c r="K2519" s="8" t="s">
        <v>1</v>
      </c>
      <c r="L2519" s="8" t="s">
        <v>1</v>
      </c>
      <c r="M2519" s="8" t="s">
        <v>1</v>
      </c>
    </row>
    <row r="2520" spans="2:13" s="33" customFormat="1" ht="15" customHeight="1" x14ac:dyDescent="0.25">
      <c r="B2520" s="101" t="s">
        <v>119</v>
      </c>
      <c r="C2520" s="102"/>
      <c r="D2520" s="16" t="s">
        <v>120</v>
      </c>
      <c r="E2520" s="16" t="s">
        <v>116</v>
      </c>
      <c r="F2520" s="7">
        <f>SUM(G2520:L2520)</f>
        <v>0</v>
      </c>
      <c r="G2520" s="7">
        <f t="shared" ref="G2520:M2520" si="520">SUM(G2522:G2524)</f>
        <v>0</v>
      </c>
      <c r="H2520" s="7">
        <f t="shared" si="520"/>
        <v>0</v>
      </c>
      <c r="I2520" s="7">
        <f t="shared" si="520"/>
        <v>0</v>
      </c>
      <c r="J2520" s="7">
        <f t="shared" si="520"/>
        <v>0</v>
      </c>
      <c r="K2520" s="7">
        <f t="shared" si="520"/>
        <v>0</v>
      </c>
      <c r="L2520" s="7">
        <f t="shared" si="520"/>
        <v>0</v>
      </c>
      <c r="M2520" s="7">
        <f t="shared" si="520"/>
        <v>0</v>
      </c>
    </row>
    <row r="2521" spans="2:13" s="33" customFormat="1" ht="15" customHeight="1" x14ac:dyDescent="0.25">
      <c r="B2521" s="107" t="s">
        <v>67</v>
      </c>
      <c r="C2521" s="108"/>
      <c r="D2521" s="16" t="s">
        <v>1</v>
      </c>
      <c r="E2521" s="16" t="s">
        <v>1</v>
      </c>
      <c r="F2521" s="11" t="s">
        <v>1</v>
      </c>
      <c r="G2521" s="11" t="s">
        <v>1</v>
      </c>
      <c r="H2521" s="11" t="s">
        <v>1</v>
      </c>
      <c r="I2521" s="11" t="s">
        <v>1</v>
      </c>
      <c r="J2521" s="11" t="s">
        <v>1</v>
      </c>
      <c r="K2521" s="11" t="s">
        <v>1</v>
      </c>
      <c r="L2521" s="11" t="s">
        <v>1</v>
      </c>
      <c r="M2521" s="11" t="s">
        <v>1</v>
      </c>
    </row>
    <row r="2522" spans="2:13" s="33" customFormat="1" ht="15" customHeight="1" x14ac:dyDescent="0.25">
      <c r="B2522" s="107" t="s">
        <v>68</v>
      </c>
      <c r="C2522" s="108"/>
      <c r="D2522" s="16" t="s">
        <v>120</v>
      </c>
      <c r="E2522" s="16" t="s">
        <v>116</v>
      </c>
      <c r="F2522" s="8">
        <f>SUM(G2522:L2522)</f>
        <v>0</v>
      </c>
      <c r="G2522" s="8" t="s">
        <v>1</v>
      </c>
      <c r="H2522" s="8" t="s">
        <v>1</v>
      </c>
      <c r="I2522" s="8" t="s">
        <v>1</v>
      </c>
      <c r="J2522" s="8" t="s">
        <v>1</v>
      </c>
      <c r="K2522" s="8" t="s">
        <v>1</v>
      </c>
      <c r="L2522" s="8" t="s">
        <v>1</v>
      </c>
      <c r="M2522" s="8" t="s">
        <v>1</v>
      </c>
    </row>
    <row r="2523" spans="2:13" s="33" customFormat="1" ht="15" customHeight="1" x14ac:dyDescent="0.25">
      <c r="B2523" s="107" t="s">
        <v>69</v>
      </c>
      <c r="C2523" s="108"/>
      <c r="D2523" s="16" t="s">
        <v>120</v>
      </c>
      <c r="E2523" s="16" t="s">
        <v>116</v>
      </c>
      <c r="F2523" s="8">
        <f>SUM(G2523:L2523)</f>
        <v>0</v>
      </c>
      <c r="G2523" s="8" t="s">
        <v>1</v>
      </c>
      <c r="H2523" s="8" t="s">
        <v>1</v>
      </c>
      <c r="I2523" s="8" t="s">
        <v>1</v>
      </c>
      <c r="J2523" s="8" t="s">
        <v>1</v>
      </c>
      <c r="K2523" s="8" t="s">
        <v>1</v>
      </c>
      <c r="L2523" s="8" t="s">
        <v>1</v>
      </c>
      <c r="M2523" s="8" t="s">
        <v>1</v>
      </c>
    </row>
    <row r="2524" spans="2:13" s="33" customFormat="1" ht="15" customHeight="1" x14ac:dyDescent="0.25">
      <c r="B2524" s="107" t="s">
        <v>70</v>
      </c>
      <c r="C2524" s="108"/>
      <c r="D2524" s="16" t="s">
        <v>120</v>
      </c>
      <c r="E2524" s="16" t="s">
        <v>116</v>
      </c>
      <c r="F2524" s="8">
        <f>SUM(G2524:L2524)</f>
        <v>0</v>
      </c>
      <c r="G2524" s="8" t="s">
        <v>1</v>
      </c>
      <c r="H2524" s="8" t="s">
        <v>1</v>
      </c>
      <c r="I2524" s="8" t="s">
        <v>1</v>
      </c>
      <c r="J2524" s="8" t="s">
        <v>1</v>
      </c>
      <c r="K2524" s="8" t="s">
        <v>1</v>
      </c>
      <c r="L2524" s="8" t="s">
        <v>1</v>
      </c>
      <c r="M2524" s="8" t="s">
        <v>1</v>
      </c>
    </row>
    <row r="2525" spans="2:13" s="33" customFormat="1" ht="15" customHeight="1" x14ac:dyDescent="0.25">
      <c r="B2525" s="101" t="s">
        <v>121</v>
      </c>
      <c r="C2525" s="102"/>
      <c r="D2525" s="16" t="s">
        <v>122</v>
      </c>
      <c r="E2525" s="16" t="s">
        <v>123</v>
      </c>
      <c r="F2525" s="7">
        <f>SUM(G2525:L2525)</f>
        <v>0</v>
      </c>
      <c r="G2525" s="7">
        <f t="shared" ref="G2525:M2525" si="521">SUM(G2527:G2529)</f>
        <v>0</v>
      </c>
      <c r="H2525" s="7">
        <f t="shared" si="521"/>
        <v>0</v>
      </c>
      <c r="I2525" s="7">
        <f t="shared" si="521"/>
        <v>0</v>
      </c>
      <c r="J2525" s="7">
        <f t="shared" si="521"/>
        <v>0</v>
      </c>
      <c r="K2525" s="7">
        <f t="shared" si="521"/>
        <v>0</v>
      </c>
      <c r="L2525" s="7">
        <f t="shared" si="521"/>
        <v>0</v>
      </c>
      <c r="M2525" s="7">
        <f t="shared" si="521"/>
        <v>0</v>
      </c>
    </row>
    <row r="2526" spans="2:13" s="33" customFormat="1" ht="15" customHeight="1" x14ac:dyDescent="0.25">
      <c r="B2526" s="105" t="s">
        <v>67</v>
      </c>
      <c r="C2526" s="106"/>
      <c r="D2526" s="16" t="s">
        <v>1</v>
      </c>
      <c r="E2526" s="16" t="s">
        <v>1</v>
      </c>
      <c r="F2526" s="11" t="s">
        <v>1</v>
      </c>
      <c r="G2526" s="11" t="s">
        <v>1</v>
      </c>
      <c r="H2526" s="11" t="s">
        <v>1</v>
      </c>
      <c r="I2526" s="11" t="s">
        <v>1</v>
      </c>
      <c r="J2526" s="11" t="s">
        <v>1</v>
      </c>
      <c r="K2526" s="11" t="s">
        <v>1</v>
      </c>
      <c r="L2526" s="11" t="s">
        <v>1</v>
      </c>
      <c r="M2526" s="11" t="s">
        <v>1</v>
      </c>
    </row>
    <row r="2527" spans="2:13" s="33" customFormat="1" ht="15" customHeight="1" x14ac:dyDescent="0.25">
      <c r="B2527" s="105" t="s">
        <v>68</v>
      </c>
      <c r="C2527" s="106"/>
      <c r="D2527" s="16" t="s">
        <v>122</v>
      </c>
      <c r="E2527" s="16" t="s">
        <v>123</v>
      </c>
      <c r="F2527" s="8">
        <f>SUM(G2527:L2527)</f>
        <v>0</v>
      </c>
      <c r="G2527" s="8" t="s">
        <v>1</v>
      </c>
      <c r="H2527" s="8" t="s">
        <v>1</v>
      </c>
      <c r="I2527" s="8" t="s">
        <v>1</v>
      </c>
      <c r="J2527" s="8" t="s">
        <v>1</v>
      </c>
      <c r="K2527" s="8" t="s">
        <v>1</v>
      </c>
      <c r="L2527" s="8" t="s">
        <v>1</v>
      </c>
      <c r="M2527" s="8" t="s">
        <v>1</v>
      </c>
    </row>
    <row r="2528" spans="2:13" s="33" customFormat="1" ht="15" customHeight="1" x14ac:dyDescent="0.25">
      <c r="B2528" s="105" t="s">
        <v>69</v>
      </c>
      <c r="C2528" s="106"/>
      <c r="D2528" s="16" t="s">
        <v>122</v>
      </c>
      <c r="E2528" s="16" t="s">
        <v>123</v>
      </c>
      <c r="F2528" s="8">
        <f>SUM(G2528:L2528)</f>
        <v>0</v>
      </c>
      <c r="G2528" s="8" t="s">
        <v>1</v>
      </c>
      <c r="H2528" s="8" t="s">
        <v>1</v>
      </c>
      <c r="I2528" s="8" t="s">
        <v>1</v>
      </c>
      <c r="J2528" s="8" t="s">
        <v>1</v>
      </c>
      <c r="K2528" s="8" t="s">
        <v>1</v>
      </c>
      <c r="L2528" s="8" t="s">
        <v>1</v>
      </c>
      <c r="M2528" s="8" t="s">
        <v>1</v>
      </c>
    </row>
    <row r="2529" spans="2:13" s="33" customFormat="1" ht="15" customHeight="1" x14ac:dyDescent="0.25">
      <c r="B2529" s="105" t="s">
        <v>70</v>
      </c>
      <c r="C2529" s="106"/>
      <c r="D2529" s="16" t="s">
        <v>122</v>
      </c>
      <c r="E2529" s="16" t="s">
        <v>123</v>
      </c>
      <c r="F2529" s="8">
        <f>SUM(G2529:L2529)</f>
        <v>0</v>
      </c>
      <c r="G2529" s="8" t="s">
        <v>1</v>
      </c>
      <c r="H2529" s="8" t="s">
        <v>1</v>
      </c>
      <c r="I2529" s="8" t="s">
        <v>1</v>
      </c>
      <c r="J2529" s="8" t="s">
        <v>1</v>
      </c>
      <c r="K2529" s="8" t="s">
        <v>1</v>
      </c>
      <c r="L2529" s="8" t="s">
        <v>1</v>
      </c>
      <c r="M2529" s="8" t="s">
        <v>1</v>
      </c>
    </row>
    <row r="2530" spans="2:13" s="33" customFormat="1" ht="15" customHeight="1" x14ac:dyDescent="0.25">
      <c r="B2530" s="101" t="s">
        <v>124</v>
      </c>
      <c r="C2530" s="102"/>
      <c r="D2530" s="16" t="s">
        <v>125</v>
      </c>
      <c r="E2530" s="16" t="s">
        <v>126</v>
      </c>
      <c r="F2530" s="7">
        <f>SUM(G2530:L2530)</f>
        <v>0</v>
      </c>
      <c r="G2530" s="7">
        <f t="shared" ref="G2530:M2530" si="522">SUM(G2532:G2534)</f>
        <v>0</v>
      </c>
      <c r="H2530" s="7">
        <f t="shared" si="522"/>
        <v>0</v>
      </c>
      <c r="I2530" s="7">
        <f t="shared" si="522"/>
        <v>0</v>
      </c>
      <c r="J2530" s="7">
        <f t="shared" si="522"/>
        <v>0</v>
      </c>
      <c r="K2530" s="7">
        <f t="shared" si="522"/>
        <v>0</v>
      </c>
      <c r="L2530" s="7">
        <f t="shared" si="522"/>
        <v>0</v>
      </c>
      <c r="M2530" s="7">
        <f t="shared" si="522"/>
        <v>0</v>
      </c>
    </row>
    <row r="2531" spans="2:13" s="33" customFormat="1" ht="15" customHeight="1" x14ac:dyDescent="0.25">
      <c r="B2531" s="105" t="s">
        <v>67</v>
      </c>
      <c r="C2531" s="106"/>
      <c r="D2531" s="16" t="s">
        <v>1</v>
      </c>
      <c r="E2531" s="16" t="s">
        <v>1</v>
      </c>
      <c r="F2531" s="11" t="s">
        <v>1</v>
      </c>
      <c r="G2531" s="11" t="s">
        <v>1</v>
      </c>
      <c r="H2531" s="11" t="s">
        <v>1</v>
      </c>
      <c r="I2531" s="11" t="s">
        <v>1</v>
      </c>
      <c r="J2531" s="11" t="s">
        <v>1</v>
      </c>
      <c r="K2531" s="11" t="s">
        <v>1</v>
      </c>
      <c r="L2531" s="11" t="s">
        <v>1</v>
      </c>
      <c r="M2531" s="11" t="s">
        <v>1</v>
      </c>
    </row>
    <row r="2532" spans="2:13" s="33" customFormat="1" ht="15" customHeight="1" x14ac:dyDescent="0.25">
      <c r="B2532" s="105" t="s">
        <v>68</v>
      </c>
      <c r="C2532" s="106"/>
      <c r="D2532" s="16" t="s">
        <v>125</v>
      </c>
      <c r="E2532" s="16" t="s">
        <v>126</v>
      </c>
      <c r="F2532" s="8">
        <f>SUM(G2532:L2532)</f>
        <v>0</v>
      </c>
      <c r="G2532" s="8" t="s">
        <v>1</v>
      </c>
      <c r="H2532" s="8" t="s">
        <v>1</v>
      </c>
      <c r="I2532" s="8" t="s">
        <v>1</v>
      </c>
      <c r="J2532" s="8" t="s">
        <v>1</v>
      </c>
      <c r="K2532" s="8" t="s">
        <v>1</v>
      </c>
      <c r="L2532" s="8" t="s">
        <v>1</v>
      </c>
      <c r="M2532" s="8" t="s">
        <v>1</v>
      </c>
    </row>
    <row r="2533" spans="2:13" s="33" customFormat="1" ht="15" customHeight="1" x14ac:dyDescent="0.25">
      <c r="B2533" s="105" t="s">
        <v>69</v>
      </c>
      <c r="C2533" s="106"/>
      <c r="D2533" s="16" t="s">
        <v>125</v>
      </c>
      <c r="E2533" s="16" t="s">
        <v>126</v>
      </c>
      <c r="F2533" s="8">
        <f>SUM(G2533:L2533)</f>
        <v>0</v>
      </c>
      <c r="G2533" s="8" t="s">
        <v>1</v>
      </c>
      <c r="H2533" s="8" t="s">
        <v>1</v>
      </c>
      <c r="I2533" s="8" t="s">
        <v>1</v>
      </c>
      <c r="J2533" s="8" t="s">
        <v>1</v>
      </c>
      <c r="K2533" s="8" t="s">
        <v>1</v>
      </c>
      <c r="L2533" s="8" t="s">
        <v>1</v>
      </c>
      <c r="M2533" s="8" t="s">
        <v>1</v>
      </c>
    </row>
    <row r="2534" spans="2:13" s="33" customFormat="1" ht="15" customHeight="1" x14ac:dyDescent="0.25">
      <c r="B2534" s="105" t="s">
        <v>70</v>
      </c>
      <c r="C2534" s="106"/>
      <c r="D2534" s="16" t="s">
        <v>125</v>
      </c>
      <c r="E2534" s="16" t="s">
        <v>126</v>
      </c>
      <c r="F2534" s="8">
        <f>SUM(G2534:L2534)</f>
        <v>0</v>
      </c>
      <c r="G2534" s="8" t="s">
        <v>1</v>
      </c>
      <c r="H2534" s="8" t="s">
        <v>1</v>
      </c>
      <c r="I2534" s="8" t="s">
        <v>1</v>
      </c>
      <c r="J2534" s="8" t="s">
        <v>1</v>
      </c>
      <c r="K2534" s="8" t="s">
        <v>1</v>
      </c>
      <c r="L2534" s="8" t="s">
        <v>1</v>
      </c>
      <c r="M2534" s="8" t="s">
        <v>1</v>
      </c>
    </row>
    <row r="2535" spans="2:13" s="33" customFormat="1" ht="15" customHeight="1" x14ac:dyDescent="0.25">
      <c r="B2535" s="101" t="s">
        <v>922</v>
      </c>
      <c r="C2535" s="102"/>
      <c r="D2535" s="16" t="s">
        <v>516</v>
      </c>
      <c r="E2535" s="16" t="s">
        <v>134</v>
      </c>
      <c r="F2535" s="7">
        <f>SUM(G2535:L2535)</f>
        <v>0</v>
      </c>
      <c r="G2535" s="7">
        <f t="shared" ref="G2535:M2535" si="523">SUM(G2537:G2539)</f>
        <v>0</v>
      </c>
      <c r="H2535" s="7">
        <f t="shared" si="523"/>
        <v>0</v>
      </c>
      <c r="I2535" s="7">
        <f t="shared" si="523"/>
        <v>0</v>
      </c>
      <c r="J2535" s="7">
        <f t="shared" si="523"/>
        <v>0</v>
      </c>
      <c r="K2535" s="7">
        <f t="shared" si="523"/>
        <v>0</v>
      </c>
      <c r="L2535" s="7">
        <f t="shared" si="523"/>
        <v>0</v>
      </c>
      <c r="M2535" s="7">
        <f t="shared" si="523"/>
        <v>0</v>
      </c>
    </row>
    <row r="2536" spans="2:13" s="33" customFormat="1" ht="15" customHeight="1" x14ac:dyDescent="0.25">
      <c r="B2536" s="105" t="s">
        <v>67</v>
      </c>
      <c r="C2536" s="106"/>
      <c r="D2536" s="16" t="s">
        <v>1</v>
      </c>
      <c r="E2536" s="16" t="s">
        <v>1</v>
      </c>
      <c r="F2536" s="11" t="s">
        <v>1</v>
      </c>
      <c r="G2536" s="11" t="s">
        <v>1</v>
      </c>
      <c r="H2536" s="11" t="s">
        <v>1</v>
      </c>
      <c r="I2536" s="11" t="s">
        <v>1</v>
      </c>
      <c r="J2536" s="11" t="s">
        <v>1</v>
      </c>
      <c r="K2536" s="11" t="s">
        <v>1</v>
      </c>
      <c r="L2536" s="11" t="s">
        <v>1</v>
      </c>
      <c r="M2536" s="11" t="s">
        <v>1</v>
      </c>
    </row>
    <row r="2537" spans="2:13" s="33" customFormat="1" ht="15" customHeight="1" x14ac:dyDescent="0.25">
      <c r="B2537" s="105" t="s">
        <v>68</v>
      </c>
      <c r="C2537" s="106"/>
      <c r="D2537" s="16" t="s">
        <v>516</v>
      </c>
      <c r="E2537" s="16" t="s">
        <v>134</v>
      </c>
      <c r="F2537" s="8">
        <f>SUM(G2537:L2537)</f>
        <v>0</v>
      </c>
      <c r="G2537" s="8" t="s">
        <v>1</v>
      </c>
      <c r="H2537" s="8" t="s">
        <v>1</v>
      </c>
      <c r="I2537" s="8" t="s">
        <v>1</v>
      </c>
      <c r="J2537" s="8" t="s">
        <v>1</v>
      </c>
      <c r="K2537" s="8" t="s">
        <v>1</v>
      </c>
      <c r="L2537" s="8" t="s">
        <v>1</v>
      </c>
      <c r="M2537" s="8" t="s">
        <v>1</v>
      </c>
    </row>
    <row r="2538" spans="2:13" s="33" customFormat="1" ht="15" customHeight="1" x14ac:dyDescent="0.25">
      <c r="B2538" s="105" t="s">
        <v>69</v>
      </c>
      <c r="C2538" s="106"/>
      <c r="D2538" s="16" t="s">
        <v>516</v>
      </c>
      <c r="E2538" s="16" t="s">
        <v>134</v>
      </c>
      <c r="F2538" s="8">
        <f>SUM(G2538:L2538)</f>
        <v>0</v>
      </c>
      <c r="G2538" s="8" t="s">
        <v>1</v>
      </c>
      <c r="H2538" s="8" t="s">
        <v>1</v>
      </c>
      <c r="I2538" s="8" t="s">
        <v>1</v>
      </c>
      <c r="J2538" s="8" t="s">
        <v>1</v>
      </c>
      <c r="K2538" s="8" t="s">
        <v>1</v>
      </c>
      <c r="L2538" s="8" t="s">
        <v>1</v>
      </c>
      <c r="M2538" s="8" t="s">
        <v>1</v>
      </c>
    </row>
    <row r="2539" spans="2:13" s="33" customFormat="1" ht="15" customHeight="1" x14ac:dyDescent="0.25">
      <c r="B2539" s="105" t="s">
        <v>70</v>
      </c>
      <c r="C2539" s="106"/>
      <c r="D2539" s="16" t="s">
        <v>516</v>
      </c>
      <c r="E2539" s="16" t="s">
        <v>134</v>
      </c>
      <c r="F2539" s="8">
        <f>SUM(G2539:L2539)</f>
        <v>0</v>
      </c>
      <c r="G2539" s="8" t="s">
        <v>1</v>
      </c>
      <c r="H2539" s="8" t="s">
        <v>1</v>
      </c>
      <c r="I2539" s="8" t="s">
        <v>1</v>
      </c>
      <c r="J2539" s="8" t="s">
        <v>1</v>
      </c>
      <c r="K2539" s="8" t="s">
        <v>1</v>
      </c>
      <c r="L2539" s="8" t="s">
        <v>1</v>
      </c>
      <c r="M2539" s="8" t="s">
        <v>1</v>
      </c>
    </row>
    <row r="2540" spans="2:13" s="33" customFormat="1" ht="15" customHeight="1" x14ac:dyDescent="0.25">
      <c r="B2540" s="101" t="s">
        <v>132</v>
      </c>
      <c r="C2540" s="102"/>
      <c r="D2540" s="16" t="s">
        <v>113</v>
      </c>
      <c r="E2540" s="16" t="s">
        <v>127</v>
      </c>
      <c r="F2540" s="7">
        <f>SUM(G2540:L2540)</f>
        <v>0</v>
      </c>
      <c r="G2540" s="7">
        <f t="shared" ref="G2540:M2540" si="524">SUM(G2542:G2544)</f>
        <v>0</v>
      </c>
      <c r="H2540" s="7">
        <f t="shared" si="524"/>
        <v>0</v>
      </c>
      <c r="I2540" s="7">
        <f t="shared" si="524"/>
        <v>0</v>
      </c>
      <c r="J2540" s="7">
        <f t="shared" si="524"/>
        <v>0</v>
      </c>
      <c r="K2540" s="7">
        <f t="shared" si="524"/>
        <v>0</v>
      </c>
      <c r="L2540" s="7">
        <f t="shared" si="524"/>
        <v>0</v>
      </c>
      <c r="M2540" s="7">
        <f t="shared" si="524"/>
        <v>0</v>
      </c>
    </row>
    <row r="2541" spans="2:13" s="33" customFormat="1" ht="15" customHeight="1" x14ac:dyDescent="0.25">
      <c r="B2541" s="103" t="s">
        <v>67</v>
      </c>
      <c r="C2541" s="104"/>
      <c r="D2541" s="16" t="s">
        <v>1</v>
      </c>
      <c r="E2541" s="16" t="s">
        <v>1</v>
      </c>
      <c r="F2541" s="11" t="s">
        <v>1</v>
      </c>
      <c r="G2541" s="11" t="s">
        <v>1</v>
      </c>
      <c r="H2541" s="11" t="s">
        <v>1</v>
      </c>
      <c r="I2541" s="11" t="s">
        <v>1</v>
      </c>
      <c r="J2541" s="11" t="s">
        <v>1</v>
      </c>
      <c r="K2541" s="11" t="s">
        <v>1</v>
      </c>
      <c r="L2541" s="11" t="s">
        <v>1</v>
      </c>
      <c r="M2541" s="11" t="s">
        <v>1</v>
      </c>
    </row>
    <row r="2542" spans="2:13" s="33" customFormat="1" ht="15" customHeight="1" x14ac:dyDescent="0.25">
      <c r="B2542" s="103" t="s">
        <v>68</v>
      </c>
      <c r="C2542" s="104"/>
      <c r="D2542" s="16" t="s">
        <v>113</v>
      </c>
      <c r="E2542" s="16" t="s">
        <v>127</v>
      </c>
      <c r="F2542" s="8">
        <f>SUM(G2542:L2542)</f>
        <v>0</v>
      </c>
      <c r="G2542" s="8">
        <f t="shared" ref="G2542:M2542" si="525">G2547+G2572+G2592+G2597+G2602</f>
        <v>0</v>
      </c>
      <c r="H2542" s="8">
        <f t="shared" si="525"/>
        <v>0</v>
      </c>
      <c r="I2542" s="8">
        <f t="shared" si="525"/>
        <v>0</v>
      </c>
      <c r="J2542" s="8">
        <f t="shared" si="525"/>
        <v>0</v>
      </c>
      <c r="K2542" s="8">
        <f t="shared" si="525"/>
        <v>0</v>
      </c>
      <c r="L2542" s="8">
        <f t="shared" si="525"/>
        <v>0</v>
      </c>
      <c r="M2542" s="8">
        <f t="shared" si="525"/>
        <v>0</v>
      </c>
    </row>
    <row r="2543" spans="2:13" s="33" customFormat="1" ht="15" customHeight="1" x14ac:dyDescent="0.25">
      <c r="B2543" s="103" t="s">
        <v>69</v>
      </c>
      <c r="C2543" s="104"/>
      <c r="D2543" s="16" t="s">
        <v>113</v>
      </c>
      <c r="E2543" s="16" t="s">
        <v>127</v>
      </c>
      <c r="F2543" s="8">
        <f>SUM(G2543:L2543)</f>
        <v>0</v>
      </c>
      <c r="G2543" s="8" t="s">
        <v>1</v>
      </c>
      <c r="H2543" s="8" t="s">
        <v>1</v>
      </c>
      <c r="I2543" s="8" t="s">
        <v>1</v>
      </c>
      <c r="J2543" s="8" t="s">
        <v>1</v>
      </c>
      <c r="K2543" s="8" t="s">
        <v>1</v>
      </c>
      <c r="L2543" s="8">
        <f>L2548+L2573+L2593+L2598+L2603</f>
        <v>0</v>
      </c>
      <c r="M2543" s="8" t="s">
        <v>1</v>
      </c>
    </row>
    <row r="2544" spans="2:13" s="33" customFormat="1" ht="15" customHeight="1" x14ac:dyDescent="0.25">
      <c r="B2544" s="103" t="s">
        <v>70</v>
      </c>
      <c r="C2544" s="104"/>
      <c r="D2544" s="16" t="s">
        <v>113</v>
      </c>
      <c r="E2544" s="16" t="s">
        <v>127</v>
      </c>
      <c r="F2544" s="8">
        <f>SUM(G2544:L2544)</f>
        <v>0</v>
      </c>
      <c r="G2544" s="8" t="s">
        <v>1</v>
      </c>
      <c r="H2544" s="8" t="s">
        <v>1</v>
      </c>
      <c r="I2544" s="8" t="s">
        <v>1</v>
      </c>
      <c r="J2544" s="8" t="s">
        <v>1</v>
      </c>
      <c r="K2544" s="8" t="s">
        <v>1</v>
      </c>
      <c r="L2544" s="8">
        <f>L2549+L2574+L2594+L2599+L2604</f>
        <v>0</v>
      </c>
      <c r="M2544" s="8" t="s">
        <v>1</v>
      </c>
    </row>
    <row r="2545" spans="2:13" s="45" customFormat="1" ht="15" customHeight="1" x14ac:dyDescent="0.25">
      <c r="B2545" s="71" t="s">
        <v>128</v>
      </c>
      <c r="C2545" s="72"/>
      <c r="D2545" s="44" t="s">
        <v>976</v>
      </c>
      <c r="E2545" s="44" t="s">
        <v>129</v>
      </c>
      <c r="F2545" s="14">
        <f>SUM(G2545:L2545)</f>
        <v>0</v>
      </c>
      <c r="G2545" s="14">
        <f t="shared" ref="G2545:M2545" si="526">SUM(G2547:G2549)</f>
        <v>0</v>
      </c>
      <c r="H2545" s="14">
        <f t="shared" si="526"/>
        <v>0</v>
      </c>
      <c r="I2545" s="14">
        <f t="shared" si="526"/>
        <v>0</v>
      </c>
      <c r="J2545" s="14">
        <f t="shared" si="526"/>
        <v>0</v>
      </c>
      <c r="K2545" s="14">
        <f t="shared" si="526"/>
        <v>0</v>
      </c>
      <c r="L2545" s="14">
        <f t="shared" si="526"/>
        <v>0</v>
      </c>
      <c r="M2545" s="14">
        <f t="shared" si="526"/>
        <v>0</v>
      </c>
    </row>
    <row r="2546" spans="2:13" s="45" customFormat="1" ht="15" customHeight="1" x14ac:dyDescent="0.25">
      <c r="B2546" s="111" t="s">
        <v>67</v>
      </c>
      <c r="C2546" s="112"/>
      <c r="D2546" s="44" t="s">
        <v>1</v>
      </c>
      <c r="E2546" s="44" t="s">
        <v>1</v>
      </c>
      <c r="F2546" s="16" t="s">
        <v>1</v>
      </c>
      <c r="G2546" s="16" t="s">
        <v>1</v>
      </c>
      <c r="H2546" s="16" t="s">
        <v>1</v>
      </c>
      <c r="I2546" s="16" t="s">
        <v>1</v>
      </c>
      <c r="J2546" s="16" t="s">
        <v>1</v>
      </c>
      <c r="K2546" s="16" t="s">
        <v>1</v>
      </c>
      <c r="L2546" s="16" t="s">
        <v>1</v>
      </c>
      <c r="M2546" s="16" t="s">
        <v>1</v>
      </c>
    </row>
    <row r="2547" spans="2:13" s="45" customFormat="1" ht="25.5" customHeight="1" x14ac:dyDescent="0.25">
      <c r="B2547" s="111" t="s">
        <v>68</v>
      </c>
      <c r="C2547" s="112"/>
      <c r="D2547" s="44" t="s">
        <v>976</v>
      </c>
      <c r="E2547" s="44" t="s">
        <v>129</v>
      </c>
      <c r="F2547" s="15">
        <f>SUM(G2547:L2547)</f>
        <v>0</v>
      </c>
      <c r="G2547" s="15"/>
      <c r="H2547" s="15"/>
      <c r="I2547" s="15"/>
      <c r="J2547" s="15"/>
      <c r="K2547" s="15"/>
      <c r="L2547" s="15">
        <v>0</v>
      </c>
      <c r="M2547" s="15">
        <v>0</v>
      </c>
    </row>
    <row r="2548" spans="2:13" s="45" customFormat="1" x14ac:dyDescent="0.25">
      <c r="B2548" s="111" t="s">
        <v>69</v>
      </c>
      <c r="C2548" s="112"/>
      <c r="D2548" s="44" t="s">
        <v>976</v>
      </c>
      <c r="E2548" s="44" t="s">
        <v>129</v>
      </c>
      <c r="F2548" s="15">
        <f>SUM(G2548:L2548)</f>
        <v>0</v>
      </c>
      <c r="G2548" s="15" t="s">
        <v>1</v>
      </c>
      <c r="H2548" s="15" t="s">
        <v>1</v>
      </c>
      <c r="I2548" s="15" t="s">
        <v>1</v>
      </c>
      <c r="J2548" s="15" t="s">
        <v>1</v>
      </c>
      <c r="K2548" s="15" t="s">
        <v>1</v>
      </c>
      <c r="L2548" s="15">
        <v>0</v>
      </c>
      <c r="M2548" s="15" t="s">
        <v>1</v>
      </c>
    </row>
    <row r="2549" spans="2:13" s="45" customFormat="1" x14ac:dyDescent="0.25">
      <c r="B2549" s="111" t="s">
        <v>70</v>
      </c>
      <c r="C2549" s="112"/>
      <c r="D2549" s="44" t="s">
        <v>976</v>
      </c>
      <c r="E2549" s="44" t="s">
        <v>129</v>
      </c>
      <c r="F2549" s="15">
        <f>SUM(G2549:L2549)</f>
        <v>0</v>
      </c>
      <c r="G2549" s="15" t="s">
        <v>1</v>
      </c>
      <c r="H2549" s="15" t="s">
        <v>1</v>
      </c>
      <c r="I2549" s="15" t="s">
        <v>1</v>
      </c>
      <c r="J2549" s="15" t="s">
        <v>1</v>
      </c>
      <c r="K2549" s="15" t="s">
        <v>1</v>
      </c>
      <c r="L2549" s="15">
        <v>0</v>
      </c>
      <c r="M2549" s="15" t="s">
        <v>1</v>
      </c>
    </row>
    <row r="2550" spans="2:13" s="45" customFormat="1" ht="15" customHeight="1" x14ac:dyDescent="0.25">
      <c r="B2550" s="71" t="s">
        <v>131</v>
      </c>
      <c r="C2550" s="72"/>
      <c r="D2550" s="44" t="s">
        <v>536</v>
      </c>
      <c r="E2550" s="44" t="s">
        <v>129</v>
      </c>
      <c r="F2550" s="14">
        <f>SUM(G2550:L2550)</f>
        <v>0</v>
      </c>
      <c r="G2550" s="14">
        <f t="shared" ref="G2550:M2550" si="527">SUM(G2552:G2554)</f>
        <v>0</v>
      </c>
      <c r="H2550" s="14">
        <f t="shared" si="527"/>
        <v>0</v>
      </c>
      <c r="I2550" s="14">
        <f t="shared" si="527"/>
        <v>0</v>
      </c>
      <c r="J2550" s="14">
        <f t="shared" si="527"/>
        <v>0</v>
      </c>
      <c r="K2550" s="14">
        <f t="shared" si="527"/>
        <v>0</v>
      </c>
      <c r="L2550" s="14">
        <f t="shared" si="527"/>
        <v>0</v>
      </c>
      <c r="M2550" s="14">
        <f t="shared" si="527"/>
        <v>0</v>
      </c>
    </row>
    <row r="2551" spans="2:13" s="45" customFormat="1" ht="15" customHeight="1" x14ac:dyDescent="0.25">
      <c r="B2551" s="69" t="s">
        <v>67</v>
      </c>
      <c r="C2551" s="70"/>
      <c r="D2551" s="44" t="s">
        <v>1</v>
      </c>
      <c r="E2551" s="44" t="s">
        <v>1</v>
      </c>
      <c r="F2551" s="16" t="s">
        <v>1</v>
      </c>
      <c r="G2551" s="16" t="s">
        <v>1</v>
      </c>
      <c r="H2551" s="16" t="s">
        <v>1</v>
      </c>
      <c r="I2551" s="16" t="s">
        <v>1</v>
      </c>
      <c r="J2551" s="16" t="s">
        <v>1</v>
      </c>
      <c r="K2551" s="16" t="s">
        <v>1</v>
      </c>
      <c r="L2551" s="16" t="s">
        <v>1</v>
      </c>
      <c r="M2551" s="16" t="s">
        <v>1</v>
      </c>
    </row>
    <row r="2552" spans="2:13" s="45" customFormat="1" ht="15" customHeight="1" x14ac:dyDescent="0.25">
      <c r="B2552" s="69" t="s">
        <v>68</v>
      </c>
      <c r="C2552" s="70"/>
      <c r="D2552" s="44" t="s">
        <v>536</v>
      </c>
      <c r="E2552" s="44" t="s">
        <v>129</v>
      </c>
      <c r="F2552" s="15">
        <f>SUM(G2552:L2552)</f>
        <v>0</v>
      </c>
      <c r="G2552" s="15" t="s">
        <v>1</v>
      </c>
      <c r="H2552" s="15" t="s">
        <v>1</v>
      </c>
      <c r="I2552" s="15" t="s">
        <v>1</v>
      </c>
      <c r="J2552" s="15" t="s">
        <v>1</v>
      </c>
      <c r="K2552" s="15" t="s">
        <v>1</v>
      </c>
      <c r="L2552" s="15" t="s">
        <v>1</v>
      </c>
      <c r="M2552" s="15" t="s">
        <v>1</v>
      </c>
    </row>
    <row r="2553" spans="2:13" s="45" customFormat="1" ht="15" customHeight="1" x14ac:dyDescent="0.25">
      <c r="B2553" s="69" t="s">
        <v>69</v>
      </c>
      <c r="C2553" s="70"/>
      <c r="D2553" s="44" t="s">
        <v>536</v>
      </c>
      <c r="E2553" s="44" t="s">
        <v>129</v>
      </c>
      <c r="F2553" s="15">
        <f>SUM(G2553:L2553)</f>
        <v>0</v>
      </c>
      <c r="G2553" s="15"/>
      <c r="H2553" s="15" t="s">
        <v>1</v>
      </c>
      <c r="I2553" s="15" t="s">
        <v>1</v>
      </c>
      <c r="J2553" s="15" t="s">
        <v>1</v>
      </c>
      <c r="K2553" s="15" t="s">
        <v>1</v>
      </c>
      <c r="L2553" s="15" t="s">
        <v>1</v>
      </c>
      <c r="M2553" s="15" t="s">
        <v>1</v>
      </c>
    </row>
    <row r="2554" spans="2:13" s="45" customFormat="1" ht="15" customHeight="1" x14ac:dyDescent="0.25">
      <c r="B2554" s="69" t="s">
        <v>70</v>
      </c>
      <c r="C2554" s="70"/>
      <c r="D2554" s="44" t="s">
        <v>536</v>
      </c>
      <c r="E2554" s="44" t="s">
        <v>129</v>
      </c>
      <c r="F2554" s="15">
        <f>SUM(G2554:L2554)</f>
        <v>0</v>
      </c>
      <c r="G2554" s="15" t="s">
        <v>1</v>
      </c>
      <c r="H2554" s="15" t="s">
        <v>1</v>
      </c>
      <c r="I2554" s="15" t="s">
        <v>1</v>
      </c>
      <c r="J2554" s="15" t="s">
        <v>1</v>
      </c>
      <c r="K2554" s="15" t="s">
        <v>1</v>
      </c>
      <c r="L2554" s="15" t="s">
        <v>1</v>
      </c>
      <c r="M2554" s="15" t="s">
        <v>1</v>
      </c>
    </row>
    <row r="2555" spans="2:13" s="45" customFormat="1" ht="15" customHeight="1" x14ac:dyDescent="0.25">
      <c r="B2555" s="71" t="s">
        <v>977</v>
      </c>
      <c r="C2555" s="72"/>
      <c r="D2555" s="44" t="s">
        <v>978</v>
      </c>
      <c r="E2555" s="44" t="s">
        <v>129</v>
      </c>
      <c r="F2555" s="14">
        <f>SUM(G2555:L2555)</f>
        <v>0</v>
      </c>
      <c r="G2555" s="14">
        <f t="shared" ref="G2555:M2555" si="528">SUM(G2557:G2559)</f>
        <v>0</v>
      </c>
      <c r="H2555" s="14">
        <f t="shared" si="528"/>
        <v>0</v>
      </c>
      <c r="I2555" s="14">
        <f t="shared" si="528"/>
        <v>0</v>
      </c>
      <c r="J2555" s="14">
        <f t="shared" si="528"/>
        <v>0</v>
      </c>
      <c r="K2555" s="14">
        <f t="shared" si="528"/>
        <v>0</v>
      </c>
      <c r="L2555" s="14">
        <f t="shared" si="528"/>
        <v>0</v>
      </c>
      <c r="M2555" s="14">
        <f t="shared" si="528"/>
        <v>0</v>
      </c>
    </row>
    <row r="2556" spans="2:13" s="45" customFormat="1" ht="15" customHeight="1" x14ac:dyDescent="0.25">
      <c r="B2556" s="69" t="s">
        <v>67</v>
      </c>
      <c r="C2556" s="70"/>
      <c r="D2556" s="44" t="s">
        <v>1</v>
      </c>
      <c r="E2556" s="44" t="s">
        <v>1</v>
      </c>
      <c r="F2556" s="16" t="s">
        <v>1</v>
      </c>
      <c r="G2556" s="16" t="s">
        <v>1</v>
      </c>
      <c r="H2556" s="16" t="s">
        <v>1</v>
      </c>
      <c r="I2556" s="16" t="s">
        <v>1</v>
      </c>
      <c r="J2556" s="16" t="s">
        <v>1</v>
      </c>
      <c r="K2556" s="16" t="s">
        <v>1</v>
      </c>
      <c r="L2556" s="16" t="s">
        <v>1</v>
      </c>
      <c r="M2556" s="16" t="s">
        <v>1</v>
      </c>
    </row>
    <row r="2557" spans="2:13" s="45" customFormat="1" ht="25.5" customHeight="1" x14ac:dyDescent="0.25">
      <c r="B2557" s="69" t="s">
        <v>68</v>
      </c>
      <c r="C2557" s="70"/>
      <c r="D2557" s="44" t="s">
        <v>978</v>
      </c>
      <c r="E2557" s="44" t="s">
        <v>129</v>
      </c>
      <c r="F2557" s="15">
        <f>SUM(G2557:L2557)</f>
        <v>0</v>
      </c>
      <c r="G2557" s="15" t="s">
        <v>1</v>
      </c>
      <c r="H2557" s="15" t="s">
        <v>1</v>
      </c>
      <c r="I2557" s="15" t="s">
        <v>1</v>
      </c>
      <c r="J2557" s="15" t="s">
        <v>1</v>
      </c>
      <c r="K2557" s="15" t="s">
        <v>1</v>
      </c>
      <c r="L2557" s="15">
        <v>0</v>
      </c>
      <c r="M2557" s="15">
        <v>0</v>
      </c>
    </row>
    <row r="2558" spans="2:13" s="45" customFormat="1" x14ac:dyDescent="0.25">
      <c r="B2558" s="69" t="s">
        <v>69</v>
      </c>
      <c r="C2558" s="70"/>
      <c r="D2558" s="44" t="s">
        <v>978</v>
      </c>
      <c r="E2558" s="44" t="s">
        <v>129</v>
      </c>
      <c r="F2558" s="15">
        <f>SUM(G2558:L2558)</f>
        <v>0</v>
      </c>
      <c r="G2558" s="15" t="s">
        <v>1</v>
      </c>
      <c r="H2558" s="15" t="s">
        <v>1</v>
      </c>
      <c r="I2558" s="15" t="s">
        <v>1</v>
      </c>
      <c r="J2558" s="15" t="s">
        <v>1</v>
      </c>
      <c r="K2558" s="15" t="s">
        <v>1</v>
      </c>
      <c r="L2558" s="15">
        <v>0</v>
      </c>
      <c r="M2558" s="15" t="s">
        <v>1</v>
      </c>
    </row>
    <row r="2559" spans="2:13" s="45" customFormat="1" x14ac:dyDescent="0.25">
      <c r="B2559" s="69" t="s">
        <v>70</v>
      </c>
      <c r="C2559" s="70"/>
      <c r="D2559" s="44" t="s">
        <v>978</v>
      </c>
      <c r="E2559" s="44" t="s">
        <v>129</v>
      </c>
      <c r="F2559" s="15">
        <f>SUM(G2559:L2559)</f>
        <v>0</v>
      </c>
      <c r="G2559" s="15" t="s">
        <v>1</v>
      </c>
      <c r="H2559" s="15" t="s">
        <v>1</v>
      </c>
      <c r="I2559" s="15" t="s">
        <v>1</v>
      </c>
      <c r="J2559" s="15" t="s">
        <v>1</v>
      </c>
      <c r="K2559" s="15" t="s">
        <v>1</v>
      </c>
      <c r="L2559" s="15">
        <v>0</v>
      </c>
      <c r="M2559" s="15" t="s">
        <v>1</v>
      </c>
    </row>
    <row r="2560" spans="2:13" s="45" customFormat="1" ht="15" customHeight="1" x14ac:dyDescent="0.25">
      <c r="B2560" s="71" t="s">
        <v>979</v>
      </c>
      <c r="C2560" s="72"/>
      <c r="D2560" s="44" t="s">
        <v>980</v>
      </c>
      <c r="E2560" s="44" t="s">
        <v>129</v>
      </c>
      <c r="F2560" s="14">
        <f>SUM(G2560:L2560)</f>
        <v>0</v>
      </c>
      <c r="G2560" s="14">
        <f t="shared" ref="G2560:M2560" si="529">SUM(G2562:G2564)</f>
        <v>0</v>
      </c>
      <c r="H2560" s="14">
        <f t="shared" si="529"/>
        <v>0</v>
      </c>
      <c r="I2560" s="14">
        <f t="shared" si="529"/>
        <v>0</v>
      </c>
      <c r="J2560" s="14">
        <f t="shared" si="529"/>
        <v>0</v>
      </c>
      <c r="K2560" s="14">
        <f t="shared" si="529"/>
        <v>0</v>
      </c>
      <c r="L2560" s="14">
        <f t="shared" si="529"/>
        <v>0</v>
      </c>
      <c r="M2560" s="14">
        <f t="shared" si="529"/>
        <v>0</v>
      </c>
    </row>
    <row r="2561" spans="2:13" s="45" customFormat="1" ht="15" customHeight="1" x14ac:dyDescent="0.25">
      <c r="B2561" s="73" t="s">
        <v>67</v>
      </c>
      <c r="C2561" s="74"/>
      <c r="D2561" s="44" t="s">
        <v>1</v>
      </c>
      <c r="E2561" s="44" t="s">
        <v>1</v>
      </c>
      <c r="F2561" s="16" t="s">
        <v>1</v>
      </c>
      <c r="G2561" s="16" t="s">
        <v>1</v>
      </c>
      <c r="H2561" s="16" t="s">
        <v>1</v>
      </c>
      <c r="I2561" s="16" t="s">
        <v>1</v>
      </c>
      <c r="J2561" s="16" t="s">
        <v>1</v>
      </c>
      <c r="K2561" s="16" t="s">
        <v>1</v>
      </c>
      <c r="L2561" s="16" t="s">
        <v>1</v>
      </c>
      <c r="M2561" s="16" t="s">
        <v>1</v>
      </c>
    </row>
    <row r="2562" spans="2:13" s="45" customFormat="1" ht="15" customHeight="1" x14ac:dyDescent="0.25">
      <c r="B2562" s="73" t="s">
        <v>68</v>
      </c>
      <c r="C2562" s="74"/>
      <c r="D2562" s="44" t="s">
        <v>980</v>
      </c>
      <c r="E2562" s="44" t="s">
        <v>129</v>
      </c>
      <c r="F2562" s="15">
        <f>SUM(G2562:L2562)</f>
        <v>0</v>
      </c>
      <c r="G2562" s="15" t="s">
        <v>1</v>
      </c>
      <c r="H2562" s="15" t="s">
        <v>1</v>
      </c>
      <c r="I2562" s="15" t="s">
        <v>1</v>
      </c>
      <c r="J2562" s="15" t="s">
        <v>1</v>
      </c>
      <c r="K2562" s="15" t="s">
        <v>1</v>
      </c>
      <c r="L2562" s="15" t="s">
        <v>1</v>
      </c>
      <c r="M2562" s="15" t="s">
        <v>1</v>
      </c>
    </row>
    <row r="2563" spans="2:13" s="45" customFormat="1" ht="15" customHeight="1" x14ac:dyDescent="0.25">
      <c r="B2563" s="73" t="s">
        <v>69</v>
      </c>
      <c r="C2563" s="74"/>
      <c r="D2563" s="44" t="s">
        <v>980</v>
      </c>
      <c r="E2563" s="44" t="s">
        <v>129</v>
      </c>
      <c r="F2563" s="15">
        <f>SUM(G2563:L2563)</f>
        <v>0</v>
      </c>
      <c r="G2563" s="15" t="s">
        <v>1</v>
      </c>
      <c r="H2563" s="15" t="s">
        <v>1</v>
      </c>
      <c r="I2563" s="15" t="s">
        <v>1</v>
      </c>
      <c r="J2563" s="15" t="s">
        <v>1</v>
      </c>
      <c r="K2563" s="15" t="s">
        <v>1</v>
      </c>
      <c r="L2563" s="15" t="s">
        <v>1</v>
      </c>
      <c r="M2563" s="15" t="s">
        <v>1</v>
      </c>
    </row>
    <row r="2564" spans="2:13" s="45" customFormat="1" ht="15" customHeight="1" x14ac:dyDescent="0.25">
      <c r="B2564" s="73" t="s">
        <v>70</v>
      </c>
      <c r="C2564" s="74"/>
      <c r="D2564" s="44" t="s">
        <v>980</v>
      </c>
      <c r="E2564" s="44" t="s">
        <v>129</v>
      </c>
      <c r="F2564" s="15">
        <f>SUM(G2564:L2564)</f>
        <v>0</v>
      </c>
      <c r="G2564" s="15" t="s">
        <v>1</v>
      </c>
      <c r="H2564" s="15" t="s">
        <v>1</v>
      </c>
      <c r="I2564" s="15" t="s">
        <v>1</v>
      </c>
      <c r="J2564" s="15" t="s">
        <v>1</v>
      </c>
      <c r="K2564" s="15" t="s">
        <v>1</v>
      </c>
      <c r="L2564" s="15" t="s">
        <v>1</v>
      </c>
      <c r="M2564" s="15" t="s">
        <v>1</v>
      </c>
    </row>
    <row r="2565" spans="2:13" s="45" customFormat="1" ht="15" customHeight="1" x14ac:dyDescent="0.25">
      <c r="B2565" s="71" t="s">
        <v>981</v>
      </c>
      <c r="C2565" s="72"/>
      <c r="D2565" s="44" t="s">
        <v>982</v>
      </c>
      <c r="E2565" s="44" t="s">
        <v>129</v>
      </c>
      <c r="F2565" s="14">
        <f>SUM(G2565:L2565)</f>
        <v>0</v>
      </c>
      <c r="G2565" s="14">
        <f t="shared" ref="G2565:M2565" si="530">SUM(G2567:G2569)</f>
        <v>0</v>
      </c>
      <c r="H2565" s="14">
        <f t="shared" si="530"/>
        <v>0</v>
      </c>
      <c r="I2565" s="14">
        <f t="shared" si="530"/>
        <v>0</v>
      </c>
      <c r="J2565" s="14">
        <f t="shared" si="530"/>
        <v>0</v>
      </c>
      <c r="K2565" s="14">
        <f t="shared" si="530"/>
        <v>0</v>
      </c>
      <c r="L2565" s="14">
        <f t="shared" si="530"/>
        <v>0</v>
      </c>
      <c r="M2565" s="14">
        <f t="shared" si="530"/>
        <v>0</v>
      </c>
    </row>
    <row r="2566" spans="2:13" s="45" customFormat="1" ht="15" customHeight="1" x14ac:dyDescent="0.25">
      <c r="B2566" s="73" t="s">
        <v>67</v>
      </c>
      <c r="C2566" s="74"/>
      <c r="D2566" s="44" t="s">
        <v>1</v>
      </c>
      <c r="E2566" s="44" t="s">
        <v>1</v>
      </c>
      <c r="F2566" s="16" t="s">
        <v>1</v>
      </c>
      <c r="G2566" s="16" t="s">
        <v>1</v>
      </c>
      <c r="H2566" s="16" t="s">
        <v>1</v>
      </c>
      <c r="I2566" s="16" t="s">
        <v>1</v>
      </c>
      <c r="J2566" s="16" t="s">
        <v>1</v>
      </c>
      <c r="K2566" s="16" t="s">
        <v>1</v>
      </c>
      <c r="L2566" s="16" t="s">
        <v>1</v>
      </c>
      <c r="M2566" s="16" t="s">
        <v>1</v>
      </c>
    </row>
    <row r="2567" spans="2:13" s="45" customFormat="1" ht="15" customHeight="1" x14ac:dyDescent="0.25">
      <c r="B2567" s="73" t="s">
        <v>68</v>
      </c>
      <c r="C2567" s="74"/>
      <c r="D2567" s="44" t="s">
        <v>982</v>
      </c>
      <c r="E2567" s="44" t="s">
        <v>129</v>
      </c>
      <c r="F2567" s="15">
        <f>SUM(G2567:L2567)</f>
        <v>0</v>
      </c>
      <c r="G2567" s="15" t="s">
        <v>1</v>
      </c>
      <c r="H2567" s="15" t="s">
        <v>1</v>
      </c>
      <c r="I2567" s="15" t="s">
        <v>1</v>
      </c>
      <c r="J2567" s="15" t="s">
        <v>1</v>
      </c>
      <c r="K2567" s="15" t="s">
        <v>1</v>
      </c>
      <c r="L2567" s="15" t="s">
        <v>1</v>
      </c>
      <c r="M2567" s="15" t="s">
        <v>1</v>
      </c>
    </row>
    <row r="2568" spans="2:13" s="45" customFormat="1" ht="15" customHeight="1" x14ac:dyDescent="0.25">
      <c r="B2568" s="73" t="s">
        <v>69</v>
      </c>
      <c r="C2568" s="74"/>
      <c r="D2568" s="44" t="s">
        <v>982</v>
      </c>
      <c r="E2568" s="44" t="s">
        <v>129</v>
      </c>
      <c r="F2568" s="15">
        <f>SUM(G2568:L2568)</f>
        <v>0</v>
      </c>
      <c r="G2568" s="15" t="s">
        <v>1</v>
      </c>
      <c r="H2568" s="15" t="s">
        <v>1</v>
      </c>
      <c r="I2568" s="15" t="s">
        <v>1</v>
      </c>
      <c r="J2568" s="15" t="s">
        <v>1</v>
      </c>
      <c r="K2568" s="15" t="s">
        <v>1</v>
      </c>
      <c r="L2568" s="15" t="s">
        <v>1</v>
      </c>
      <c r="M2568" s="15" t="s">
        <v>1</v>
      </c>
    </row>
    <row r="2569" spans="2:13" s="45" customFormat="1" ht="15" customHeight="1" x14ac:dyDescent="0.25">
      <c r="B2569" s="73" t="s">
        <v>70</v>
      </c>
      <c r="C2569" s="74"/>
      <c r="D2569" s="44" t="s">
        <v>982</v>
      </c>
      <c r="E2569" s="44" t="s">
        <v>129</v>
      </c>
      <c r="F2569" s="15">
        <f>SUM(G2569:L2569)</f>
        <v>0</v>
      </c>
      <c r="G2569" s="15" t="s">
        <v>1</v>
      </c>
      <c r="H2569" s="15" t="s">
        <v>1</v>
      </c>
      <c r="I2569" s="15" t="s">
        <v>1</v>
      </c>
      <c r="J2569" s="15" t="s">
        <v>1</v>
      </c>
      <c r="K2569" s="15" t="s">
        <v>1</v>
      </c>
      <c r="L2569" s="15" t="s">
        <v>1</v>
      </c>
      <c r="M2569" s="15" t="s">
        <v>1</v>
      </c>
    </row>
    <row r="2570" spans="2:13" s="33" customFormat="1" ht="15" customHeight="1" x14ac:dyDescent="0.25">
      <c r="B2570" s="101" t="s">
        <v>953</v>
      </c>
      <c r="C2570" s="102"/>
      <c r="D2570" s="16" t="s">
        <v>134</v>
      </c>
      <c r="E2570" s="16" t="s">
        <v>133</v>
      </c>
      <c r="F2570" s="7">
        <f>SUM(G2570:L2570)</f>
        <v>0</v>
      </c>
      <c r="G2570" s="7">
        <f t="shared" ref="G2570:M2570" si="531">SUM(G2572:G2574)</f>
        <v>0</v>
      </c>
      <c r="H2570" s="7">
        <f t="shared" si="531"/>
        <v>0</v>
      </c>
      <c r="I2570" s="7">
        <f t="shared" si="531"/>
        <v>0</v>
      </c>
      <c r="J2570" s="7">
        <f t="shared" si="531"/>
        <v>0</v>
      </c>
      <c r="K2570" s="7">
        <f t="shared" si="531"/>
        <v>0</v>
      </c>
      <c r="L2570" s="7">
        <f t="shared" si="531"/>
        <v>0</v>
      </c>
      <c r="M2570" s="7">
        <f t="shared" si="531"/>
        <v>0</v>
      </c>
    </row>
    <row r="2571" spans="2:13" s="33" customFormat="1" ht="15" customHeight="1" x14ac:dyDescent="0.25">
      <c r="B2571" s="105" t="s">
        <v>67</v>
      </c>
      <c r="C2571" s="106"/>
      <c r="D2571" s="16" t="s">
        <v>1</v>
      </c>
      <c r="E2571" s="16" t="s">
        <v>1</v>
      </c>
      <c r="F2571" s="11" t="s">
        <v>1</v>
      </c>
      <c r="G2571" s="11" t="s">
        <v>1</v>
      </c>
      <c r="H2571" s="11" t="s">
        <v>1</v>
      </c>
      <c r="I2571" s="11" t="s">
        <v>1</v>
      </c>
      <c r="J2571" s="11" t="s">
        <v>1</v>
      </c>
      <c r="K2571" s="11" t="s">
        <v>1</v>
      </c>
      <c r="L2571" s="11" t="s">
        <v>1</v>
      </c>
      <c r="M2571" s="11" t="s">
        <v>1</v>
      </c>
    </row>
    <row r="2572" spans="2:13" s="33" customFormat="1" ht="25.5" customHeight="1" x14ac:dyDescent="0.25">
      <c r="B2572" s="105" t="s">
        <v>68</v>
      </c>
      <c r="C2572" s="106"/>
      <c r="D2572" s="16" t="s">
        <v>134</v>
      </c>
      <c r="E2572" s="16" t="s">
        <v>133</v>
      </c>
      <c r="F2572" s="8">
        <f>SUM(G2572:L2572)</f>
        <v>0</v>
      </c>
      <c r="G2572" s="8"/>
      <c r="H2572" s="8"/>
      <c r="I2572" s="8"/>
      <c r="J2572" s="8"/>
      <c r="K2572" s="8"/>
      <c r="L2572" s="8">
        <v>0</v>
      </c>
      <c r="M2572" s="8">
        <v>0</v>
      </c>
    </row>
    <row r="2573" spans="2:13" s="33" customFormat="1" x14ac:dyDescent="0.25">
      <c r="B2573" s="105" t="s">
        <v>69</v>
      </c>
      <c r="C2573" s="106"/>
      <c r="D2573" s="16" t="s">
        <v>134</v>
      </c>
      <c r="E2573" s="16" t="s">
        <v>133</v>
      </c>
      <c r="F2573" s="8">
        <f>SUM(G2573:L2573)</f>
        <v>0</v>
      </c>
      <c r="G2573" s="8" t="s">
        <v>1</v>
      </c>
      <c r="H2573" s="8" t="s">
        <v>1</v>
      </c>
      <c r="I2573" s="8" t="s">
        <v>1</v>
      </c>
      <c r="J2573" s="8" t="s">
        <v>1</v>
      </c>
      <c r="K2573" s="8" t="s">
        <v>1</v>
      </c>
      <c r="L2573" s="8">
        <v>0</v>
      </c>
      <c r="M2573" s="8" t="s">
        <v>1</v>
      </c>
    </row>
    <row r="2574" spans="2:13" s="33" customFormat="1" x14ac:dyDescent="0.25">
      <c r="B2574" s="105" t="s">
        <v>70</v>
      </c>
      <c r="C2574" s="106"/>
      <c r="D2574" s="16" t="s">
        <v>134</v>
      </c>
      <c r="E2574" s="16" t="s">
        <v>133</v>
      </c>
      <c r="F2574" s="8">
        <f>SUM(G2574:L2574)</f>
        <v>0</v>
      </c>
      <c r="G2574" s="8" t="s">
        <v>1</v>
      </c>
      <c r="H2574" s="8"/>
      <c r="I2574" s="8" t="s">
        <v>1</v>
      </c>
      <c r="J2574" s="8" t="s">
        <v>1</v>
      </c>
      <c r="K2574" s="8" t="s">
        <v>1</v>
      </c>
      <c r="L2574" s="8">
        <v>0</v>
      </c>
      <c r="M2574" s="8" t="s">
        <v>1</v>
      </c>
    </row>
    <row r="2575" spans="2:13" s="33" customFormat="1" ht="15" customHeight="1" x14ac:dyDescent="0.25">
      <c r="B2575" s="101" t="s">
        <v>954</v>
      </c>
      <c r="C2575" s="102"/>
      <c r="D2575" s="16" t="s">
        <v>137</v>
      </c>
      <c r="E2575" s="16" t="s">
        <v>133</v>
      </c>
      <c r="F2575" s="7">
        <f>SUM(G2575:L2575)</f>
        <v>0</v>
      </c>
      <c r="G2575" s="7">
        <f t="shared" ref="G2575:M2575" si="532">SUM(G2577:G2579)</f>
        <v>0</v>
      </c>
      <c r="H2575" s="7">
        <f t="shared" si="532"/>
        <v>0</v>
      </c>
      <c r="I2575" s="7">
        <f t="shared" si="532"/>
        <v>0</v>
      </c>
      <c r="J2575" s="7">
        <f t="shared" si="532"/>
        <v>0</v>
      </c>
      <c r="K2575" s="7">
        <f t="shared" si="532"/>
        <v>0</v>
      </c>
      <c r="L2575" s="7">
        <f t="shared" si="532"/>
        <v>0</v>
      </c>
      <c r="M2575" s="7">
        <f t="shared" si="532"/>
        <v>0</v>
      </c>
    </row>
    <row r="2576" spans="2:13" s="33" customFormat="1" ht="15" customHeight="1" x14ac:dyDescent="0.25">
      <c r="B2576" s="107" t="s">
        <v>67</v>
      </c>
      <c r="C2576" s="108"/>
      <c r="D2576" s="16" t="s">
        <v>1</v>
      </c>
      <c r="E2576" s="16" t="s">
        <v>1</v>
      </c>
      <c r="F2576" s="11" t="s">
        <v>1</v>
      </c>
      <c r="G2576" s="11" t="s">
        <v>1</v>
      </c>
      <c r="H2576" s="11" t="s">
        <v>1</v>
      </c>
      <c r="I2576" s="11" t="s">
        <v>1</v>
      </c>
      <c r="J2576" s="11" t="s">
        <v>1</v>
      </c>
      <c r="K2576" s="11" t="s">
        <v>1</v>
      </c>
      <c r="L2576" s="11" t="s">
        <v>1</v>
      </c>
      <c r="M2576" s="11" t="s">
        <v>1</v>
      </c>
    </row>
    <row r="2577" spans="2:13" s="33" customFormat="1" ht="15" customHeight="1" x14ac:dyDescent="0.25">
      <c r="B2577" s="107" t="s">
        <v>68</v>
      </c>
      <c r="C2577" s="108"/>
      <c r="D2577" s="16" t="s">
        <v>137</v>
      </c>
      <c r="E2577" s="16" t="s">
        <v>133</v>
      </c>
      <c r="F2577" s="8">
        <f>SUM(G2577:L2577)</f>
        <v>0</v>
      </c>
      <c r="G2577" s="8" t="s">
        <v>1</v>
      </c>
      <c r="H2577" s="8" t="s">
        <v>1</v>
      </c>
      <c r="I2577" s="8" t="s">
        <v>1</v>
      </c>
      <c r="J2577" s="8" t="s">
        <v>1</v>
      </c>
      <c r="K2577" s="8" t="s">
        <v>1</v>
      </c>
      <c r="L2577" s="8"/>
      <c r="M2577" s="8"/>
    </row>
    <row r="2578" spans="2:13" s="33" customFormat="1" ht="15" customHeight="1" x14ac:dyDescent="0.25">
      <c r="B2578" s="107" t="s">
        <v>69</v>
      </c>
      <c r="C2578" s="108"/>
      <c r="D2578" s="16" t="s">
        <v>137</v>
      </c>
      <c r="E2578" s="16" t="s">
        <v>133</v>
      </c>
      <c r="F2578" s="8">
        <f>SUM(G2578:L2578)</f>
        <v>0</v>
      </c>
      <c r="G2578" s="8" t="s">
        <v>1</v>
      </c>
      <c r="H2578" s="8" t="s">
        <v>1</v>
      </c>
      <c r="I2578" s="8" t="s">
        <v>1</v>
      </c>
      <c r="J2578" s="8" t="s">
        <v>1</v>
      </c>
      <c r="K2578" s="8" t="s">
        <v>1</v>
      </c>
      <c r="L2578" s="8"/>
      <c r="M2578" s="8"/>
    </row>
    <row r="2579" spans="2:13" s="33" customFormat="1" ht="15" customHeight="1" x14ac:dyDescent="0.25">
      <c r="B2579" s="107" t="s">
        <v>70</v>
      </c>
      <c r="C2579" s="108"/>
      <c r="D2579" s="16" t="s">
        <v>137</v>
      </c>
      <c r="E2579" s="16" t="s">
        <v>133</v>
      </c>
      <c r="F2579" s="8">
        <f>SUM(G2579:L2579)</f>
        <v>0</v>
      </c>
      <c r="G2579" s="8" t="s">
        <v>1</v>
      </c>
      <c r="H2579" s="8" t="s">
        <v>1</v>
      </c>
      <c r="I2579" s="8" t="s">
        <v>1</v>
      </c>
      <c r="J2579" s="8" t="s">
        <v>1</v>
      </c>
      <c r="K2579" s="8" t="s">
        <v>1</v>
      </c>
      <c r="L2579" s="8"/>
      <c r="M2579" s="8"/>
    </row>
    <row r="2580" spans="2:13" s="33" customFormat="1" ht="15" customHeight="1" x14ac:dyDescent="0.25">
      <c r="B2580" s="101" t="s">
        <v>955</v>
      </c>
      <c r="C2580" s="102"/>
      <c r="D2580" s="16" t="s">
        <v>956</v>
      </c>
      <c r="E2580" s="16" t="s">
        <v>133</v>
      </c>
      <c r="F2580" s="7">
        <f>SUM(G2580:L2580)</f>
        <v>0</v>
      </c>
      <c r="G2580" s="7">
        <f t="shared" ref="G2580:M2580" si="533">SUM(G2582:G2584)</f>
        <v>0</v>
      </c>
      <c r="H2580" s="7">
        <f t="shared" si="533"/>
        <v>0</v>
      </c>
      <c r="I2580" s="7">
        <f t="shared" si="533"/>
        <v>0</v>
      </c>
      <c r="J2580" s="7">
        <f t="shared" si="533"/>
        <v>0</v>
      </c>
      <c r="K2580" s="7">
        <f t="shared" si="533"/>
        <v>0</v>
      </c>
      <c r="L2580" s="7">
        <f t="shared" si="533"/>
        <v>0</v>
      </c>
      <c r="M2580" s="7">
        <f t="shared" si="533"/>
        <v>0</v>
      </c>
    </row>
    <row r="2581" spans="2:13" s="33" customFormat="1" ht="15" customHeight="1" x14ac:dyDescent="0.25">
      <c r="B2581" s="107" t="s">
        <v>67</v>
      </c>
      <c r="C2581" s="108"/>
      <c r="D2581" s="16" t="s">
        <v>1</v>
      </c>
      <c r="E2581" s="16" t="s">
        <v>1</v>
      </c>
      <c r="F2581" s="11" t="s">
        <v>1</v>
      </c>
      <c r="G2581" s="11" t="s">
        <v>1</v>
      </c>
      <c r="H2581" s="11" t="s">
        <v>1</v>
      </c>
      <c r="I2581" s="11" t="s">
        <v>1</v>
      </c>
      <c r="J2581" s="11" t="s">
        <v>1</v>
      </c>
      <c r="K2581" s="11" t="s">
        <v>1</v>
      </c>
      <c r="L2581" s="11" t="s">
        <v>1</v>
      </c>
      <c r="M2581" s="11" t="s">
        <v>1</v>
      </c>
    </row>
    <row r="2582" spans="2:13" s="33" customFormat="1" ht="15" customHeight="1" x14ac:dyDescent="0.25">
      <c r="B2582" s="107" t="s">
        <v>68</v>
      </c>
      <c r="C2582" s="108"/>
      <c r="D2582" s="16" t="s">
        <v>956</v>
      </c>
      <c r="E2582" s="16" t="s">
        <v>133</v>
      </c>
      <c r="F2582" s="8">
        <f>SUM(G2582:L2582)</f>
        <v>0</v>
      </c>
      <c r="G2582" s="8" t="s">
        <v>1</v>
      </c>
      <c r="H2582" s="8" t="s">
        <v>1</v>
      </c>
      <c r="I2582" s="8" t="s">
        <v>1</v>
      </c>
      <c r="J2582" s="8" t="s">
        <v>1</v>
      </c>
      <c r="K2582" s="8" t="s">
        <v>1</v>
      </c>
      <c r="L2582" s="8" t="s">
        <v>1</v>
      </c>
      <c r="M2582" s="8" t="s">
        <v>1</v>
      </c>
    </row>
    <row r="2583" spans="2:13" s="33" customFormat="1" ht="15" customHeight="1" x14ac:dyDescent="0.25">
      <c r="B2583" s="107" t="s">
        <v>69</v>
      </c>
      <c r="C2583" s="108"/>
      <c r="D2583" s="16" t="s">
        <v>956</v>
      </c>
      <c r="E2583" s="16" t="s">
        <v>133</v>
      </c>
      <c r="F2583" s="8">
        <f>SUM(G2583:L2583)</f>
        <v>0</v>
      </c>
      <c r="G2583" s="8" t="s">
        <v>1</v>
      </c>
      <c r="H2583" s="8" t="s">
        <v>1</v>
      </c>
      <c r="I2583" s="8" t="s">
        <v>1</v>
      </c>
      <c r="J2583" s="8" t="s">
        <v>1</v>
      </c>
      <c r="K2583" s="8" t="s">
        <v>1</v>
      </c>
      <c r="L2583" s="8" t="s">
        <v>1</v>
      </c>
      <c r="M2583" s="8" t="s">
        <v>1</v>
      </c>
    </row>
    <row r="2584" spans="2:13" s="33" customFormat="1" ht="15" customHeight="1" x14ac:dyDescent="0.25">
      <c r="B2584" s="107" t="s">
        <v>70</v>
      </c>
      <c r="C2584" s="108"/>
      <c r="D2584" s="16" t="s">
        <v>956</v>
      </c>
      <c r="E2584" s="16" t="s">
        <v>133</v>
      </c>
      <c r="F2584" s="8">
        <f>SUM(G2584:L2584)</f>
        <v>0</v>
      </c>
      <c r="G2584" s="8" t="s">
        <v>1</v>
      </c>
      <c r="H2584" s="8" t="s">
        <v>1</v>
      </c>
      <c r="I2584" s="8" t="s">
        <v>1</v>
      </c>
      <c r="J2584" s="8" t="s">
        <v>1</v>
      </c>
      <c r="K2584" s="8" t="s">
        <v>1</v>
      </c>
      <c r="L2584" s="8" t="s">
        <v>1</v>
      </c>
      <c r="M2584" s="8" t="s">
        <v>1</v>
      </c>
    </row>
    <row r="2585" spans="2:13" s="39" customFormat="1" ht="15" customHeight="1" x14ac:dyDescent="0.25">
      <c r="B2585" s="101" t="s">
        <v>957</v>
      </c>
      <c r="C2585" s="102"/>
      <c r="D2585" s="16" t="s">
        <v>958</v>
      </c>
      <c r="E2585" s="16" t="s">
        <v>133</v>
      </c>
      <c r="F2585" s="14">
        <f>SUM(G2585:L2585)</f>
        <v>0</v>
      </c>
      <c r="G2585" s="14">
        <f t="shared" ref="G2585:M2585" si="534">SUM(G2587:G2589)</f>
        <v>0</v>
      </c>
      <c r="H2585" s="14">
        <f t="shared" si="534"/>
        <v>0</v>
      </c>
      <c r="I2585" s="14">
        <f t="shared" si="534"/>
        <v>0</v>
      </c>
      <c r="J2585" s="14">
        <f t="shared" si="534"/>
        <v>0</v>
      </c>
      <c r="K2585" s="14">
        <f t="shared" si="534"/>
        <v>0</v>
      </c>
      <c r="L2585" s="14">
        <f t="shared" si="534"/>
        <v>0</v>
      </c>
      <c r="M2585" s="14">
        <f t="shared" si="534"/>
        <v>0</v>
      </c>
    </row>
    <row r="2586" spans="2:13" s="39" customFormat="1" ht="15" customHeight="1" x14ac:dyDescent="0.25">
      <c r="B2586" s="107" t="s">
        <v>67</v>
      </c>
      <c r="C2586" s="108"/>
      <c r="D2586" s="16" t="s">
        <v>1</v>
      </c>
      <c r="E2586" s="16" t="s">
        <v>1</v>
      </c>
      <c r="F2586" s="16" t="s">
        <v>1</v>
      </c>
      <c r="G2586" s="16" t="s">
        <v>1</v>
      </c>
      <c r="H2586" s="16" t="s">
        <v>1</v>
      </c>
      <c r="I2586" s="16" t="s">
        <v>1</v>
      </c>
      <c r="J2586" s="16" t="s">
        <v>1</v>
      </c>
      <c r="K2586" s="16" t="s">
        <v>1</v>
      </c>
      <c r="L2586" s="16" t="s">
        <v>1</v>
      </c>
      <c r="M2586" s="16" t="s">
        <v>1</v>
      </c>
    </row>
    <row r="2587" spans="2:13" s="39" customFormat="1" ht="15" customHeight="1" x14ac:dyDescent="0.25">
      <c r="B2587" s="107" t="s">
        <v>68</v>
      </c>
      <c r="C2587" s="108"/>
      <c r="D2587" s="16" t="s">
        <v>958</v>
      </c>
      <c r="E2587" s="16" t="s">
        <v>133</v>
      </c>
      <c r="F2587" s="15">
        <f>SUM(G2587:L2587)</f>
        <v>0</v>
      </c>
      <c r="G2587" s="15" t="s">
        <v>1</v>
      </c>
      <c r="H2587" s="15" t="s">
        <v>1</v>
      </c>
      <c r="I2587" s="15"/>
      <c r="J2587" s="15" t="s">
        <v>1</v>
      </c>
      <c r="K2587" s="15" t="s">
        <v>1</v>
      </c>
      <c r="L2587" s="15" t="s">
        <v>1</v>
      </c>
      <c r="M2587" s="15" t="s">
        <v>1</v>
      </c>
    </row>
    <row r="2588" spans="2:13" s="39" customFormat="1" ht="15" customHeight="1" x14ac:dyDescent="0.25">
      <c r="B2588" s="107" t="s">
        <v>69</v>
      </c>
      <c r="C2588" s="108"/>
      <c r="D2588" s="16" t="s">
        <v>958</v>
      </c>
      <c r="E2588" s="16" t="s">
        <v>133</v>
      </c>
      <c r="F2588" s="15">
        <f>SUM(G2588:L2588)</f>
        <v>0</v>
      </c>
      <c r="G2588" s="15" t="s">
        <v>1</v>
      </c>
      <c r="H2588" s="15" t="s">
        <v>1</v>
      </c>
      <c r="I2588" s="15" t="s">
        <v>1</v>
      </c>
      <c r="J2588" s="15" t="s">
        <v>1</v>
      </c>
      <c r="K2588" s="15" t="s">
        <v>1</v>
      </c>
      <c r="L2588" s="15" t="s">
        <v>1</v>
      </c>
      <c r="M2588" s="15" t="s">
        <v>1</v>
      </c>
    </row>
    <row r="2589" spans="2:13" s="39" customFormat="1" ht="15" customHeight="1" x14ac:dyDescent="0.25">
      <c r="B2589" s="107" t="s">
        <v>70</v>
      </c>
      <c r="C2589" s="108"/>
      <c r="D2589" s="16" t="s">
        <v>958</v>
      </c>
      <c r="E2589" s="16" t="s">
        <v>133</v>
      </c>
      <c r="F2589" s="15">
        <f>SUM(G2589:L2589)</f>
        <v>0</v>
      </c>
      <c r="G2589" s="15" t="s">
        <v>1</v>
      </c>
      <c r="H2589" s="15" t="s">
        <v>1</v>
      </c>
      <c r="I2589" s="15" t="s">
        <v>1</v>
      </c>
      <c r="J2589" s="15" t="s">
        <v>1</v>
      </c>
      <c r="K2589" s="15" t="s">
        <v>1</v>
      </c>
      <c r="L2589" s="15" t="s">
        <v>1</v>
      </c>
      <c r="M2589" s="15" t="s">
        <v>1</v>
      </c>
    </row>
    <row r="2590" spans="2:13" s="33" customFormat="1" ht="15" customHeight="1" x14ac:dyDescent="0.25">
      <c r="B2590" s="101" t="s">
        <v>959</v>
      </c>
      <c r="C2590" s="102"/>
      <c r="D2590" s="16" t="s">
        <v>960</v>
      </c>
      <c r="E2590" s="16" t="s">
        <v>961</v>
      </c>
      <c r="F2590" s="7">
        <f>SUM(G2590:L2590)</f>
        <v>0</v>
      </c>
      <c r="G2590" s="7">
        <f t="shared" ref="G2590:M2590" si="535">SUM(G2592:G2594)</f>
        <v>0</v>
      </c>
      <c r="H2590" s="7">
        <f t="shared" si="535"/>
        <v>0</v>
      </c>
      <c r="I2590" s="7">
        <f t="shared" si="535"/>
        <v>0</v>
      </c>
      <c r="J2590" s="7">
        <f t="shared" si="535"/>
        <v>0</v>
      </c>
      <c r="K2590" s="7">
        <f t="shared" si="535"/>
        <v>0</v>
      </c>
      <c r="L2590" s="7">
        <f t="shared" si="535"/>
        <v>0</v>
      </c>
      <c r="M2590" s="7">
        <f t="shared" si="535"/>
        <v>0</v>
      </c>
    </row>
    <row r="2591" spans="2:13" s="33" customFormat="1" ht="15" customHeight="1" x14ac:dyDescent="0.25">
      <c r="B2591" s="105" t="s">
        <v>67</v>
      </c>
      <c r="C2591" s="106"/>
      <c r="D2591" s="16" t="s">
        <v>1</v>
      </c>
      <c r="E2591" s="16" t="s">
        <v>1</v>
      </c>
      <c r="F2591" s="11" t="s">
        <v>1</v>
      </c>
      <c r="G2591" s="11" t="s">
        <v>1</v>
      </c>
      <c r="H2591" s="11" t="s">
        <v>1</v>
      </c>
      <c r="I2591" s="11" t="s">
        <v>1</v>
      </c>
      <c r="J2591" s="11" t="s">
        <v>1</v>
      </c>
      <c r="K2591" s="11" t="s">
        <v>1</v>
      </c>
      <c r="L2591" s="11" t="s">
        <v>1</v>
      </c>
      <c r="M2591" s="11" t="s">
        <v>1</v>
      </c>
    </row>
    <row r="2592" spans="2:13" s="33" customFormat="1" ht="15" customHeight="1" x14ac:dyDescent="0.25">
      <c r="B2592" s="105" t="s">
        <v>68</v>
      </c>
      <c r="C2592" s="106"/>
      <c r="D2592" s="16" t="s">
        <v>960</v>
      </c>
      <c r="E2592" s="16" t="s">
        <v>961</v>
      </c>
      <c r="F2592" s="8">
        <f>SUM(G2592:L2592)</f>
        <v>0</v>
      </c>
      <c r="G2592" s="8"/>
      <c r="H2592" s="8"/>
      <c r="I2592" s="8"/>
      <c r="J2592" s="8"/>
      <c r="K2592" s="8"/>
      <c r="L2592" s="8"/>
      <c r="M2592" s="8"/>
    </row>
    <row r="2593" spans="2:13" s="33" customFormat="1" ht="15" customHeight="1" x14ac:dyDescent="0.25">
      <c r="B2593" s="105" t="s">
        <v>69</v>
      </c>
      <c r="C2593" s="106"/>
      <c r="D2593" s="16" t="s">
        <v>960</v>
      </c>
      <c r="E2593" s="16" t="s">
        <v>961</v>
      </c>
      <c r="F2593" s="8">
        <f>SUM(G2593:L2593)</f>
        <v>0</v>
      </c>
      <c r="G2593" s="8" t="s">
        <v>1</v>
      </c>
      <c r="H2593" s="8" t="s">
        <v>1</v>
      </c>
      <c r="I2593" s="8" t="s">
        <v>1</v>
      </c>
      <c r="J2593" s="8" t="s">
        <v>1</v>
      </c>
      <c r="K2593" s="8" t="s">
        <v>1</v>
      </c>
      <c r="L2593" s="8"/>
      <c r="M2593" s="8" t="s">
        <v>1</v>
      </c>
    </row>
    <row r="2594" spans="2:13" s="33" customFormat="1" ht="15" customHeight="1" x14ac:dyDescent="0.25">
      <c r="B2594" s="105" t="s">
        <v>70</v>
      </c>
      <c r="C2594" s="106"/>
      <c r="D2594" s="16" t="s">
        <v>960</v>
      </c>
      <c r="E2594" s="16" t="s">
        <v>961</v>
      </c>
      <c r="F2594" s="8">
        <f>SUM(G2594:L2594)</f>
        <v>0</v>
      </c>
      <c r="G2594" s="8" t="s">
        <v>1</v>
      </c>
      <c r="H2594" s="8" t="s">
        <v>1</v>
      </c>
      <c r="I2594" s="8" t="s">
        <v>1</v>
      </c>
      <c r="J2594" s="8" t="s">
        <v>1</v>
      </c>
      <c r="K2594" s="8" t="s">
        <v>1</v>
      </c>
      <c r="L2594" s="8"/>
      <c r="M2594" s="8" t="s">
        <v>1</v>
      </c>
    </row>
    <row r="2595" spans="2:13" s="33" customFormat="1" ht="15" customHeight="1" x14ac:dyDescent="0.25">
      <c r="B2595" s="101" t="s">
        <v>962</v>
      </c>
      <c r="C2595" s="102"/>
      <c r="D2595" s="16" t="s">
        <v>963</v>
      </c>
      <c r="E2595" s="16" t="s">
        <v>941</v>
      </c>
      <c r="F2595" s="7">
        <f>SUM(G2595:L2595)</f>
        <v>0</v>
      </c>
      <c r="G2595" s="7">
        <f t="shared" ref="G2595:M2595" si="536">SUM(G2597:G2599)</f>
        <v>0</v>
      </c>
      <c r="H2595" s="7">
        <f t="shared" si="536"/>
        <v>0</v>
      </c>
      <c r="I2595" s="7">
        <f t="shared" si="536"/>
        <v>0</v>
      </c>
      <c r="J2595" s="7">
        <f t="shared" si="536"/>
        <v>0</v>
      </c>
      <c r="K2595" s="7">
        <f t="shared" si="536"/>
        <v>0</v>
      </c>
      <c r="L2595" s="7">
        <f t="shared" si="536"/>
        <v>0</v>
      </c>
      <c r="M2595" s="7">
        <f t="shared" si="536"/>
        <v>0</v>
      </c>
    </row>
    <row r="2596" spans="2:13" s="33" customFormat="1" ht="15" customHeight="1" x14ac:dyDescent="0.25">
      <c r="B2596" s="105" t="s">
        <v>67</v>
      </c>
      <c r="C2596" s="106"/>
      <c r="D2596" s="16" t="s">
        <v>1</v>
      </c>
      <c r="E2596" s="16" t="s">
        <v>1</v>
      </c>
      <c r="F2596" s="11" t="s">
        <v>1</v>
      </c>
      <c r="G2596" s="11" t="s">
        <v>1</v>
      </c>
      <c r="H2596" s="11" t="s">
        <v>1</v>
      </c>
      <c r="I2596" s="11" t="s">
        <v>1</v>
      </c>
      <c r="J2596" s="11" t="s">
        <v>1</v>
      </c>
      <c r="K2596" s="11" t="s">
        <v>1</v>
      </c>
      <c r="L2596" s="11" t="s">
        <v>1</v>
      </c>
      <c r="M2596" s="11" t="s">
        <v>1</v>
      </c>
    </row>
    <row r="2597" spans="2:13" s="33" customFormat="1" ht="15" customHeight="1" x14ac:dyDescent="0.25">
      <c r="B2597" s="105" t="s">
        <v>68</v>
      </c>
      <c r="C2597" s="106"/>
      <c r="D2597" s="16" t="s">
        <v>963</v>
      </c>
      <c r="E2597" s="16" t="s">
        <v>941</v>
      </c>
      <c r="F2597" s="8">
        <f>SUM(G2597:L2597)</f>
        <v>0</v>
      </c>
      <c r="G2597" s="8"/>
      <c r="H2597" s="8"/>
      <c r="I2597" s="8"/>
      <c r="J2597" s="8"/>
      <c r="K2597" s="8"/>
      <c r="L2597" s="8"/>
      <c r="M2597" s="8"/>
    </row>
    <row r="2598" spans="2:13" s="33" customFormat="1" ht="15" customHeight="1" x14ac:dyDescent="0.25">
      <c r="B2598" s="105" t="s">
        <v>69</v>
      </c>
      <c r="C2598" s="106"/>
      <c r="D2598" s="16" t="s">
        <v>963</v>
      </c>
      <c r="E2598" s="16" t="s">
        <v>941</v>
      </c>
      <c r="F2598" s="8">
        <f>SUM(G2598:L2598)</f>
        <v>0</v>
      </c>
      <c r="G2598" s="8" t="s">
        <v>1</v>
      </c>
      <c r="H2598" s="8" t="s">
        <v>1</v>
      </c>
      <c r="I2598" s="8" t="s">
        <v>1</v>
      </c>
      <c r="J2598" s="8" t="s">
        <v>1</v>
      </c>
      <c r="K2598" s="8" t="s">
        <v>1</v>
      </c>
      <c r="L2598" s="8"/>
      <c r="M2598" s="8" t="s">
        <v>1</v>
      </c>
    </row>
    <row r="2599" spans="2:13" s="33" customFormat="1" ht="15" customHeight="1" x14ac:dyDescent="0.25">
      <c r="B2599" s="105" t="s">
        <v>70</v>
      </c>
      <c r="C2599" s="106"/>
      <c r="D2599" s="16" t="s">
        <v>963</v>
      </c>
      <c r="E2599" s="16" t="s">
        <v>941</v>
      </c>
      <c r="F2599" s="8">
        <f>SUM(G2599:L2599)</f>
        <v>0</v>
      </c>
      <c r="G2599" s="8" t="s">
        <v>1</v>
      </c>
      <c r="H2599" s="8" t="s">
        <v>1</v>
      </c>
      <c r="I2599" s="8" t="s">
        <v>1</v>
      </c>
      <c r="J2599" s="8" t="s">
        <v>1</v>
      </c>
      <c r="K2599" s="8" t="s">
        <v>1</v>
      </c>
      <c r="L2599" s="8"/>
      <c r="M2599" s="8" t="s">
        <v>1</v>
      </c>
    </row>
    <row r="2600" spans="2:13" s="54" customFormat="1" ht="15" customHeight="1" x14ac:dyDescent="0.25">
      <c r="B2600" s="101" t="s">
        <v>1003</v>
      </c>
      <c r="C2600" s="102"/>
      <c r="D2600" s="16">
        <v>148</v>
      </c>
      <c r="E2600" s="16">
        <v>158</v>
      </c>
      <c r="F2600" s="14">
        <f>SUM(G2600:L2600)</f>
        <v>0</v>
      </c>
      <c r="G2600" s="14">
        <f t="shared" ref="G2600:M2600" si="537">SUM(G2602:G2604)</f>
        <v>0</v>
      </c>
      <c r="H2600" s="14">
        <f t="shared" si="537"/>
        <v>0</v>
      </c>
      <c r="I2600" s="14">
        <f t="shared" si="537"/>
        <v>0</v>
      </c>
      <c r="J2600" s="14">
        <f t="shared" si="537"/>
        <v>0</v>
      </c>
      <c r="K2600" s="14">
        <f t="shared" si="537"/>
        <v>0</v>
      </c>
      <c r="L2600" s="14">
        <f t="shared" si="537"/>
        <v>0</v>
      </c>
      <c r="M2600" s="14">
        <f t="shared" si="537"/>
        <v>0</v>
      </c>
    </row>
    <row r="2601" spans="2:13" s="54" customFormat="1" ht="15" customHeight="1" x14ac:dyDescent="0.25">
      <c r="B2601" s="105" t="s">
        <v>67</v>
      </c>
      <c r="C2601" s="106"/>
      <c r="D2601" s="16" t="s">
        <v>1</v>
      </c>
      <c r="E2601" s="16" t="s">
        <v>1</v>
      </c>
      <c r="F2601" s="16" t="s">
        <v>1</v>
      </c>
      <c r="G2601" s="16" t="s">
        <v>1</v>
      </c>
      <c r="H2601" s="16" t="s">
        <v>1</v>
      </c>
      <c r="I2601" s="16" t="s">
        <v>1</v>
      </c>
      <c r="J2601" s="16" t="s">
        <v>1</v>
      </c>
      <c r="K2601" s="16" t="s">
        <v>1</v>
      </c>
      <c r="L2601" s="16" t="s">
        <v>1</v>
      </c>
      <c r="M2601" s="16" t="s">
        <v>1</v>
      </c>
    </row>
    <row r="2602" spans="2:13" s="54" customFormat="1" ht="15" customHeight="1" x14ac:dyDescent="0.25">
      <c r="B2602" s="105" t="s">
        <v>68</v>
      </c>
      <c r="C2602" s="106"/>
      <c r="D2602" s="16">
        <v>148</v>
      </c>
      <c r="E2602" s="16">
        <v>158</v>
      </c>
      <c r="F2602" s="15">
        <f>SUM(G2602:L2602)</f>
        <v>0</v>
      </c>
      <c r="G2602" s="15"/>
      <c r="H2602" s="15"/>
      <c r="I2602" s="15"/>
      <c r="J2602" s="15"/>
      <c r="K2602" s="15"/>
      <c r="L2602" s="15"/>
      <c r="M2602" s="15"/>
    </row>
    <row r="2603" spans="2:13" s="54" customFormat="1" ht="15" customHeight="1" x14ac:dyDescent="0.25">
      <c r="B2603" s="105" t="s">
        <v>69</v>
      </c>
      <c r="C2603" s="106"/>
      <c r="D2603" s="16">
        <v>148</v>
      </c>
      <c r="E2603" s="16">
        <v>158</v>
      </c>
      <c r="F2603" s="15">
        <f>SUM(G2603:L2603)</f>
        <v>0</v>
      </c>
      <c r="G2603" s="15" t="s">
        <v>1</v>
      </c>
      <c r="H2603" s="15" t="s">
        <v>1</v>
      </c>
      <c r="I2603" s="15" t="s">
        <v>1</v>
      </c>
      <c r="J2603" s="15" t="s">
        <v>1</v>
      </c>
      <c r="K2603" s="15" t="s">
        <v>1</v>
      </c>
      <c r="L2603" s="15"/>
      <c r="M2603" s="15" t="s">
        <v>1</v>
      </c>
    </row>
    <row r="2604" spans="2:13" s="54" customFormat="1" ht="15" customHeight="1" x14ac:dyDescent="0.25">
      <c r="B2604" s="105" t="s">
        <v>70</v>
      </c>
      <c r="C2604" s="106"/>
      <c r="D2604" s="16">
        <v>148</v>
      </c>
      <c r="E2604" s="16">
        <v>158</v>
      </c>
      <c r="F2604" s="15">
        <f>SUM(G2604:L2604)</f>
        <v>0</v>
      </c>
      <c r="G2604" s="15" t="s">
        <v>1</v>
      </c>
      <c r="H2604" s="15" t="s">
        <v>1</v>
      </c>
      <c r="I2604" s="15" t="s">
        <v>1</v>
      </c>
      <c r="J2604" s="15" t="s">
        <v>1</v>
      </c>
      <c r="K2604" s="15" t="s">
        <v>1</v>
      </c>
      <c r="L2604" s="15"/>
      <c r="M2604" s="15" t="s">
        <v>1</v>
      </c>
    </row>
    <row r="2605" spans="2:13" s="33" customFormat="1" ht="15" customHeight="1" x14ac:dyDescent="0.25">
      <c r="B2605" s="101" t="s">
        <v>139</v>
      </c>
      <c r="C2605" s="102"/>
      <c r="D2605" s="16" t="s">
        <v>127</v>
      </c>
      <c r="E2605" s="16" t="s">
        <v>140</v>
      </c>
      <c r="F2605" s="7">
        <f>SUM(G2605:L2605)</f>
        <v>0</v>
      </c>
      <c r="G2605" s="7">
        <f t="shared" ref="G2605:M2605" si="538">SUM(G2607:G2609)</f>
        <v>0</v>
      </c>
      <c r="H2605" s="7">
        <f t="shared" si="538"/>
        <v>0</v>
      </c>
      <c r="I2605" s="7">
        <f t="shared" si="538"/>
        <v>0</v>
      </c>
      <c r="J2605" s="7">
        <f t="shared" si="538"/>
        <v>0</v>
      </c>
      <c r="K2605" s="7">
        <f t="shared" si="538"/>
        <v>0</v>
      </c>
      <c r="L2605" s="7">
        <f t="shared" si="538"/>
        <v>0</v>
      </c>
      <c r="M2605" s="7">
        <f t="shared" si="538"/>
        <v>0</v>
      </c>
    </row>
    <row r="2606" spans="2:13" s="33" customFormat="1" ht="15" customHeight="1" x14ac:dyDescent="0.25">
      <c r="B2606" s="103" t="s">
        <v>67</v>
      </c>
      <c r="C2606" s="104"/>
      <c r="D2606" s="16" t="s">
        <v>1</v>
      </c>
      <c r="E2606" s="16" t="s">
        <v>1</v>
      </c>
      <c r="F2606" s="11" t="s">
        <v>1</v>
      </c>
      <c r="G2606" s="11" t="s">
        <v>1</v>
      </c>
      <c r="H2606" s="11" t="s">
        <v>1</v>
      </c>
      <c r="I2606" s="11" t="s">
        <v>1</v>
      </c>
      <c r="J2606" s="11" t="s">
        <v>1</v>
      </c>
      <c r="K2606" s="11" t="s">
        <v>1</v>
      </c>
      <c r="L2606" s="11" t="s">
        <v>1</v>
      </c>
      <c r="M2606" s="11" t="s">
        <v>1</v>
      </c>
    </row>
    <row r="2607" spans="2:13" s="33" customFormat="1" ht="15" customHeight="1" x14ac:dyDescent="0.25">
      <c r="B2607" s="103" t="s">
        <v>68</v>
      </c>
      <c r="C2607" s="104"/>
      <c r="D2607" s="16" t="s">
        <v>127</v>
      </c>
      <c r="E2607" s="16" t="s">
        <v>140</v>
      </c>
      <c r="F2607" s="8">
        <f>SUM(G2607:L2607)</f>
        <v>0</v>
      </c>
      <c r="G2607" s="8">
        <f t="shared" ref="G2607:M2607" si="539">G2612+G2622+G2627</f>
        <v>0</v>
      </c>
      <c r="H2607" s="8">
        <f t="shared" si="539"/>
        <v>0</v>
      </c>
      <c r="I2607" s="8">
        <f t="shared" si="539"/>
        <v>0</v>
      </c>
      <c r="J2607" s="8">
        <f t="shared" si="539"/>
        <v>0</v>
      </c>
      <c r="K2607" s="8">
        <f t="shared" si="539"/>
        <v>0</v>
      </c>
      <c r="L2607" s="8">
        <f t="shared" si="539"/>
        <v>0</v>
      </c>
      <c r="M2607" s="8">
        <f t="shared" si="539"/>
        <v>0</v>
      </c>
    </row>
    <row r="2608" spans="2:13" s="33" customFormat="1" ht="15" customHeight="1" x14ac:dyDescent="0.25">
      <c r="B2608" s="103" t="s">
        <v>69</v>
      </c>
      <c r="C2608" s="104"/>
      <c r="D2608" s="16" t="s">
        <v>127</v>
      </c>
      <c r="E2608" s="16" t="s">
        <v>140</v>
      </c>
      <c r="F2608" s="8">
        <f>SUM(G2608:L2608)</f>
        <v>0</v>
      </c>
      <c r="G2608" s="8" t="s">
        <v>1</v>
      </c>
      <c r="H2608" s="8" t="s">
        <v>1</v>
      </c>
      <c r="I2608" s="8" t="s">
        <v>1</v>
      </c>
      <c r="J2608" s="8" t="s">
        <v>1</v>
      </c>
      <c r="K2608" s="8" t="s">
        <v>1</v>
      </c>
      <c r="L2608" s="8">
        <f>L2613+L2623+L2628</f>
        <v>0</v>
      </c>
      <c r="M2608" s="8" t="s">
        <v>1</v>
      </c>
    </row>
    <row r="2609" spans="2:13" s="33" customFormat="1" ht="15" customHeight="1" x14ac:dyDescent="0.25">
      <c r="B2609" s="103" t="s">
        <v>70</v>
      </c>
      <c r="C2609" s="104"/>
      <c r="D2609" s="16" t="s">
        <v>127</v>
      </c>
      <c r="E2609" s="16" t="s">
        <v>140</v>
      </c>
      <c r="F2609" s="8">
        <f>SUM(G2609:L2609)</f>
        <v>0</v>
      </c>
      <c r="G2609" s="8" t="s">
        <v>1</v>
      </c>
      <c r="H2609" s="8" t="s">
        <v>1</v>
      </c>
      <c r="I2609" s="8" t="s">
        <v>1</v>
      </c>
      <c r="J2609" s="8" t="s">
        <v>1</v>
      </c>
      <c r="K2609" s="8" t="s">
        <v>1</v>
      </c>
      <c r="L2609" s="8">
        <f>L2614+L2624+L2629</f>
        <v>0</v>
      </c>
      <c r="M2609" s="8" t="s">
        <v>1</v>
      </c>
    </row>
    <row r="2610" spans="2:13" s="33" customFormat="1" ht="15" customHeight="1" x14ac:dyDescent="0.25">
      <c r="B2610" s="101" t="s">
        <v>128</v>
      </c>
      <c r="C2610" s="102"/>
      <c r="D2610" s="16" t="s">
        <v>130</v>
      </c>
      <c r="E2610" s="16" t="s">
        <v>129</v>
      </c>
      <c r="F2610" s="7">
        <f>SUM(G2610:L2610)</f>
        <v>0</v>
      </c>
      <c r="G2610" s="7">
        <f t="shared" ref="G2610:M2610" si="540">SUM(G2612:G2614)</f>
        <v>0</v>
      </c>
      <c r="H2610" s="7">
        <f t="shared" si="540"/>
        <v>0</v>
      </c>
      <c r="I2610" s="7">
        <f t="shared" si="540"/>
        <v>0</v>
      </c>
      <c r="J2610" s="7">
        <f t="shared" si="540"/>
        <v>0</v>
      </c>
      <c r="K2610" s="7">
        <f t="shared" si="540"/>
        <v>0</v>
      </c>
      <c r="L2610" s="7">
        <f t="shared" si="540"/>
        <v>0</v>
      </c>
      <c r="M2610" s="7">
        <f t="shared" si="540"/>
        <v>0</v>
      </c>
    </row>
    <row r="2611" spans="2:13" s="33" customFormat="1" ht="15" customHeight="1" x14ac:dyDescent="0.25">
      <c r="B2611" s="105" t="s">
        <v>67</v>
      </c>
      <c r="C2611" s="106"/>
      <c r="D2611" s="16" t="s">
        <v>1</v>
      </c>
      <c r="E2611" s="16" t="s">
        <v>1</v>
      </c>
      <c r="F2611" s="11" t="s">
        <v>1</v>
      </c>
      <c r="G2611" s="11" t="s">
        <v>1</v>
      </c>
      <c r="H2611" s="11" t="s">
        <v>1</v>
      </c>
      <c r="I2611" s="11" t="s">
        <v>1</v>
      </c>
      <c r="J2611" s="11" t="s">
        <v>1</v>
      </c>
      <c r="K2611" s="11" t="s">
        <v>1</v>
      </c>
      <c r="L2611" s="11" t="s">
        <v>1</v>
      </c>
      <c r="M2611" s="11" t="s">
        <v>1</v>
      </c>
    </row>
    <row r="2612" spans="2:13" s="33" customFormat="1" ht="15" customHeight="1" x14ac:dyDescent="0.25">
      <c r="B2612" s="105" t="s">
        <v>68</v>
      </c>
      <c r="C2612" s="106"/>
      <c r="D2612" s="16" t="s">
        <v>130</v>
      </c>
      <c r="E2612" s="16" t="s">
        <v>129</v>
      </c>
      <c r="F2612" s="8">
        <f>SUM(G2612:L2612)</f>
        <v>0</v>
      </c>
      <c r="G2612" s="8"/>
      <c r="H2612" s="8"/>
      <c r="I2612" s="8"/>
      <c r="J2612" s="8"/>
      <c r="K2612" s="8"/>
      <c r="L2612" s="8"/>
      <c r="M2612" s="8"/>
    </row>
    <row r="2613" spans="2:13" s="33" customFormat="1" ht="15" customHeight="1" x14ac:dyDescent="0.25">
      <c r="B2613" s="105" t="s">
        <v>69</v>
      </c>
      <c r="C2613" s="106"/>
      <c r="D2613" s="16" t="s">
        <v>130</v>
      </c>
      <c r="E2613" s="16" t="s">
        <v>129</v>
      </c>
      <c r="F2613" s="8">
        <f>SUM(G2613:L2613)</f>
        <v>0</v>
      </c>
      <c r="G2613" s="8" t="s">
        <v>1</v>
      </c>
      <c r="H2613" s="8" t="s">
        <v>1</v>
      </c>
      <c r="I2613" s="8" t="s">
        <v>1</v>
      </c>
      <c r="J2613" s="8" t="s">
        <v>1</v>
      </c>
      <c r="K2613" s="8" t="s">
        <v>1</v>
      </c>
      <c r="L2613" s="8"/>
      <c r="M2613" s="8"/>
    </row>
    <row r="2614" spans="2:13" s="33" customFormat="1" ht="15" customHeight="1" x14ac:dyDescent="0.25">
      <c r="B2614" s="105" t="s">
        <v>70</v>
      </c>
      <c r="C2614" s="106"/>
      <c r="D2614" s="16" t="s">
        <v>130</v>
      </c>
      <c r="E2614" s="16" t="s">
        <v>129</v>
      </c>
      <c r="F2614" s="8">
        <f>SUM(G2614:L2614)</f>
        <v>0</v>
      </c>
      <c r="G2614" s="8" t="s">
        <v>1</v>
      </c>
      <c r="H2614" s="8" t="s">
        <v>1</v>
      </c>
      <c r="I2614" s="8" t="s">
        <v>1</v>
      </c>
      <c r="J2614" s="8" t="s">
        <v>1</v>
      </c>
      <c r="K2614" s="8" t="s">
        <v>1</v>
      </c>
      <c r="L2614" s="8"/>
      <c r="M2614" s="8"/>
    </row>
    <row r="2615" spans="2:13" s="33" customFormat="1" ht="15" customHeight="1" x14ac:dyDescent="0.25">
      <c r="B2615" s="101" t="s">
        <v>983</v>
      </c>
      <c r="C2615" s="102"/>
      <c r="D2615" s="16">
        <v>1543</v>
      </c>
      <c r="E2615" s="16" t="s">
        <v>129</v>
      </c>
      <c r="F2615" s="7">
        <f>SUM(G2615:L2615)</f>
        <v>0</v>
      </c>
      <c r="G2615" s="7">
        <f t="shared" ref="G2615:M2615" si="541">SUM(G2617:G2619)</f>
        <v>0</v>
      </c>
      <c r="H2615" s="7">
        <f t="shared" si="541"/>
        <v>0</v>
      </c>
      <c r="I2615" s="7">
        <f t="shared" si="541"/>
        <v>0</v>
      </c>
      <c r="J2615" s="7">
        <f t="shared" si="541"/>
        <v>0</v>
      </c>
      <c r="K2615" s="7">
        <f t="shared" si="541"/>
        <v>0</v>
      </c>
      <c r="L2615" s="7">
        <f t="shared" si="541"/>
        <v>0</v>
      </c>
      <c r="M2615" s="7">
        <f t="shared" si="541"/>
        <v>0</v>
      </c>
    </row>
    <row r="2616" spans="2:13" s="33" customFormat="1" ht="15" customHeight="1" x14ac:dyDescent="0.25">
      <c r="B2616" s="109" t="s">
        <v>67</v>
      </c>
      <c r="C2616" s="110"/>
      <c r="D2616" s="16" t="s">
        <v>1</v>
      </c>
      <c r="E2616" s="16" t="s">
        <v>1</v>
      </c>
      <c r="F2616" s="11" t="s">
        <v>1</v>
      </c>
      <c r="G2616" s="11" t="s">
        <v>1</v>
      </c>
      <c r="H2616" s="11" t="s">
        <v>1</v>
      </c>
      <c r="I2616" s="11" t="s">
        <v>1</v>
      </c>
      <c r="J2616" s="11" t="s">
        <v>1</v>
      </c>
      <c r="K2616" s="11" t="s">
        <v>1</v>
      </c>
      <c r="L2616" s="11" t="s">
        <v>1</v>
      </c>
      <c r="M2616" s="11" t="s">
        <v>1</v>
      </c>
    </row>
    <row r="2617" spans="2:13" s="33" customFormat="1" ht="15" customHeight="1" x14ac:dyDescent="0.25">
      <c r="B2617" s="109" t="s">
        <v>68</v>
      </c>
      <c r="C2617" s="110"/>
      <c r="D2617" s="16">
        <v>1543</v>
      </c>
      <c r="E2617" s="16" t="s">
        <v>129</v>
      </c>
      <c r="F2617" s="8">
        <f>SUM(G2617:L2617)</f>
        <v>0</v>
      </c>
      <c r="G2617" s="8" t="s">
        <v>1</v>
      </c>
      <c r="H2617" s="8" t="s">
        <v>1</v>
      </c>
      <c r="I2617" s="8" t="s">
        <v>1</v>
      </c>
      <c r="J2617" s="8" t="s">
        <v>1</v>
      </c>
      <c r="K2617" s="8" t="s">
        <v>1</v>
      </c>
      <c r="L2617" s="8" t="s">
        <v>1</v>
      </c>
      <c r="M2617" s="8" t="s">
        <v>1</v>
      </c>
    </row>
    <row r="2618" spans="2:13" s="33" customFormat="1" ht="15" customHeight="1" x14ac:dyDescent="0.25">
      <c r="B2618" s="109" t="s">
        <v>69</v>
      </c>
      <c r="C2618" s="110"/>
      <c r="D2618" s="16">
        <v>1543</v>
      </c>
      <c r="E2618" s="16" t="s">
        <v>129</v>
      </c>
      <c r="F2618" s="8">
        <f>SUM(G2618:L2618)</f>
        <v>0</v>
      </c>
      <c r="G2618" s="8" t="s">
        <v>1</v>
      </c>
      <c r="H2618" s="8" t="s">
        <v>1</v>
      </c>
      <c r="I2618" s="8" t="s">
        <v>1</v>
      </c>
      <c r="J2618" s="8" t="s">
        <v>1</v>
      </c>
      <c r="K2618" s="8" t="s">
        <v>1</v>
      </c>
      <c r="L2618" s="8" t="s">
        <v>1</v>
      </c>
      <c r="M2618" s="8" t="s">
        <v>1</v>
      </c>
    </row>
    <row r="2619" spans="2:13" s="33" customFormat="1" ht="15" customHeight="1" x14ac:dyDescent="0.25">
      <c r="B2619" s="109" t="s">
        <v>70</v>
      </c>
      <c r="C2619" s="110"/>
      <c r="D2619" s="16">
        <v>1543</v>
      </c>
      <c r="E2619" s="16" t="s">
        <v>129</v>
      </c>
      <c r="F2619" s="8">
        <f>SUM(G2619:L2619)</f>
        <v>0</v>
      </c>
      <c r="G2619" s="8" t="s">
        <v>1</v>
      </c>
      <c r="H2619" s="8" t="s">
        <v>1</v>
      </c>
      <c r="I2619" s="8" t="s">
        <v>1</v>
      </c>
      <c r="J2619" s="8" t="s">
        <v>1</v>
      </c>
      <c r="K2619" s="8" t="s">
        <v>1</v>
      </c>
      <c r="L2619" s="8" t="s">
        <v>1</v>
      </c>
      <c r="M2619" s="8" t="s">
        <v>1</v>
      </c>
    </row>
    <row r="2620" spans="2:13" s="33" customFormat="1" ht="15" customHeight="1" x14ac:dyDescent="0.25">
      <c r="B2620" s="101" t="s">
        <v>136</v>
      </c>
      <c r="C2620" s="102"/>
      <c r="D2620" s="16" t="s">
        <v>133</v>
      </c>
      <c r="E2620" s="16" t="s">
        <v>138</v>
      </c>
      <c r="F2620" s="7">
        <f>SUM(G2620:L2620)</f>
        <v>0</v>
      </c>
      <c r="G2620" s="7">
        <f t="shared" ref="G2620:M2620" si="542">SUM(G2622:G2624)</f>
        <v>0</v>
      </c>
      <c r="H2620" s="7">
        <f t="shared" si="542"/>
        <v>0</v>
      </c>
      <c r="I2620" s="7">
        <f t="shared" si="542"/>
        <v>0</v>
      </c>
      <c r="J2620" s="7">
        <f t="shared" si="542"/>
        <v>0</v>
      </c>
      <c r="K2620" s="7">
        <f t="shared" si="542"/>
        <v>0</v>
      </c>
      <c r="L2620" s="7">
        <f t="shared" si="542"/>
        <v>0</v>
      </c>
      <c r="M2620" s="7">
        <f t="shared" si="542"/>
        <v>0</v>
      </c>
    </row>
    <row r="2621" spans="2:13" s="33" customFormat="1" ht="15" customHeight="1" x14ac:dyDescent="0.25">
      <c r="B2621" s="105" t="s">
        <v>67</v>
      </c>
      <c r="C2621" s="106"/>
      <c r="D2621" s="16" t="s">
        <v>1</v>
      </c>
      <c r="E2621" s="16" t="s">
        <v>1</v>
      </c>
      <c r="F2621" s="11" t="s">
        <v>1</v>
      </c>
      <c r="G2621" s="11" t="s">
        <v>1</v>
      </c>
      <c r="H2621" s="11" t="s">
        <v>1</v>
      </c>
      <c r="I2621" s="11" t="s">
        <v>1</v>
      </c>
      <c r="J2621" s="11" t="s">
        <v>1</v>
      </c>
      <c r="K2621" s="11" t="s">
        <v>1</v>
      </c>
      <c r="L2621" s="11" t="s">
        <v>1</v>
      </c>
      <c r="M2621" s="11" t="s">
        <v>1</v>
      </c>
    </row>
    <row r="2622" spans="2:13" s="33" customFormat="1" ht="15" customHeight="1" x14ac:dyDescent="0.25">
      <c r="B2622" s="105" t="s">
        <v>68</v>
      </c>
      <c r="C2622" s="106"/>
      <c r="D2622" s="16" t="s">
        <v>133</v>
      </c>
      <c r="E2622" s="16" t="s">
        <v>138</v>
      </c>
      <c r="F2622" s="8">
        <f>SUM(G2622:L2622)</f>
        <v>0</v>
      </c>
      <c r="G2622" s="8"/>
      <c r="H2622" s="8"/>
      <c r="I2622" s="8"/>
      <c r="J2622" s="8"/>
      <c r="K2622" s="8"/>
      <c r="L2622" s="8"/>
      <c r="M2622" s="8"/>
    </row>
    <row r="2623" spans="2:13" s="33" customFormat="1" ht="15" customHeight="1" x14ac:dyDescent="0.25">
      <c r="B2623" s="105" t="s">
        <v>69</v>
      </c>
      <c r="C2623" s="106"/>
      <c r="D2623" s="16" t="s">
        <v>133</v>
      </c>
      <c r="E2623" s="16" t="s">
        <v>138</v>
      </c>
      <c r="F2623" s="8">
        <f>SUM(G2623:L2623)</f>
        <v>0</v>
      </c>
      <c r="G2623" s="8" t="s">
        <v>1</v>
      </c>
      <c r="H2623" s="8" t="s">
        <v>1</v>
      </c>
      <c r="I2623" s="8" t="s">
        <v>1</v>
      </c>
      <c r="J2623" s="8" t="s">
        <v>1</v>
      </c>
      <c r="K2623" s="8" t="s">
        <v>1</v>
      </c>
      <c r="L2623" s="8"/>
      <c r="M2623" s="8"/>
    </row>
    <row r="2624" spans="2:13" s="33" customFormat="1" ht="15" customHeight="1" x14ac:dyDescent="0.25">
      <c r="B2624" s="105" t="s">
        <v>70</v>
      </c>
      <c r="C2624" s="106"/>
      <c r="D2624" s="16" t="s">
        <v>133</v>
      </c>
      <c r="E2624" s="16" t="s">
        <v>138</v>
      </c>
      <c r="F2624" s="8">
        <f>SUM(G2624:L2624)</f>
        <v>0</v>
      </c>
      <c r="G2624" s="8" t="s">
        <v>1</v>
      </c>
      <c r="H2624" s="8" t="s">
        <v>1</v>
      </c>
      <c r="I2624" s="8" t="s">
        <v>1</v>
      </c>
      <c r="J2624" s="8" t="s">
        <v>1</v>
      </c>
      <c r="K2624" s="8" t="s">
        <v>1</v>
      </c>
      <c r="L2624" s="8"/>
      <c r="M2624" s="8"/>
    </row>
    <row r="2625" spans="2:14" s="40" customFormat="1" ht="15" customHeight="1" x14ac:dyDescent="0.25">
      <c r="B2625" s="101" t="s">
        <v>142</v>
      </c>
      <c r="C2625" s="102"/>
      <c r="D2625" s="16" t="s">
        <v>961</v>
      </c>
      <c r="E2625" s="16" t="s">
        <v>143</v>
      </c>
      <c r="F2625" s="14">
        <f>SUM(G2625:L2625)</f>
        <v>0</v>
      </c>
      <c r="G2625" s="14">
        <f t="shared" ref="G2625:M2625" si="543">SUM(G2627:G2629)</f>
        <v>0</v>
      </c>
      <c r="H2625" s="14">
        <f t="shared" si="543"/>
        <v>0</v>
      </c>
      <c r="I2625" s="14">
        <f t="shared" si="543"/>
        <v>0</v>
      </c>
      <c r="J2625" s="14">
        <f t="shared" si="543"/>
        <v>0</v>
      </c>
      <c r="K2625" s="14">
        <f t="shared" si="543"/>
        <v>0</v>
      </c>
      <c r="L2625" s="14">
        <f t="shared" si="543"/>
        <v>0</v>
      </c>
      <c r="M2625" s="14">
        <f t="shared" si="543"/>
        <v>0</v>
      </c>
    </row>
    <row r="2626" spans="2:14" s="40" customFormat="1" ht="15" customHeight="1" x14ac:dyDescent="0.25">
      <c r="B2626" s="105" t="s">
        <v>67</v>
      </c>
      <c r="C2626" s="106"/>
      <c r="D2626" s="16" t="s">
        <v>1</v>
      </c>
      <c r="E2626" s="16" t="s">
        <v>1</v>
      </c>
      <c r="F2626" s="16" t="s">
        <v>1</v>
      </c>
      <c r="G2626" s="16" t="s">
        <v>1</v>
      </c>
      <c r="H2626" s="16" t="s">
        <v>1</v>
      </c>
      <c r="I2626" s="16" t="s">
        <v>1</v>
      </c>
      <c r="J2626" s="16" t="s">
        <v>1</v>
      </c>
      <c r="K2626" s="16" t="s">
        <v>1</v>
      </c>
      <c r="L2626" s="16" t="s">
        <v>1</v>
      </c>
      <c r="M2626" s="16" t="s">
        <v>1</v>
      </c>
    </row>
    <row r="2627" spans="2:14" s="40" customFormat="1" ht="25.5" customHeight="1" x14ac:dyDescent="0.25">
      <c r="B2627" s="105" t="s">
        <v>68</v>
      </c>
      <c r="C2627" s="106"/>
      <c r="D2627" s="16" t="s">
        <v>961</v>
      </c>
      <c r="E2627" s="16" t="s">
        <v>143</v>
      </c>
      <c r="F2627" s="15">
        <f>SUM(G2627:L2627)</f>
        <v>0</v>
      </c>
      <c r="G2627" s="15"/>
      <c r="H2627" s="15"/>
      <c r="I2627" s="15"/>
      <c r="J2627" s="15"/>
      <c r="K2627" s="15"/>
      <c r="L2627" s="15">
        <v>0</v>
      </c>
      <c r="M2627" s="15">
        <v>0</v>
      </c>
      <c r="N2627" s="18"/>
    </row>
    <row r="2628" spans="2:14" s="40" customFormat="1" ht="15" customHeight="1" x14ac:dyDescent="0.25">
      <c r="B2628" s="105" t="s">
        <v>69</v>
      </c>
      <c r="C2628" s="106"/>
      <c r="D2628" s="16" t="s">
        <v>961</v>
      </c>
      <c r="E2628" s="16" t="s">
        <v>143</v>
      </c>
      <c r="F2628" s="15">
        <f>SUM(G2628:L2628)</f>
        <v>0</v>
      </c>
      <c r="G2628" s="15" t="s">
        <v>1</v>
      </c>
      <c r="H2628" s="15" t="s">
        <v>1</v>
      </c>
      <c r="I2628" s="15" t="s">
        <v>1</v>
      </c>
      <c r="J2628" s="15" t="s">
        <v>1</v>
      </c>
      <c r="K2628" s="15" t="s">
        <v>1</v>
      </c>
      <c r="L2628" s="15"/>
      <c r="M2628" s="15"/>
      <c r="N2628" s="18"/>
    </row>
    <row r="2629" spans="2:14" s="40" customFormat="1" ht="15" customHeight="1" x14ac:dyDescent="0.25">
      <c r="B2629" s="105" t="s">
        <v>70</v>
      </c>
      <c r="C2629" s="106"/>
      <c r="D2629" s="16" t="s">
        <v>961</v>
      </c>
      <c r="E2629" s="16" t="s">
        <v>143</v>
      </c>
      <c r="F2629" s="15">
        <f>SUM(G2629:L2629)</f>
        <v>0</v>
      </c>
      <c r="G2629" s="15" t="s">
        <v>1</v>
      </c>
      <c r="H2629" s="15" t="s">
        <v>1</v>
      </c>
      <c r="I2629" s="15" t="s">
        <v>1</v>
      </c>
      <c r="J2629" s="15" t="s">
        <v>1</v>
      </c>
      <c r="K2629" s="15" t="s">
        <v>1</v>
      </c>
      <c r="L2629" s="15"/>
      <c r="M2629" s="15"/>
      <c r="N2629" s="18"/>
    </row>
    <row r="2630" spans="2:14" s="33" customFormat="1" ht="15" customHeight="1" x14ac:dyDescent="0.25">
      <c r="B2630" s="101" t="s">
        <v>144</v>
      </c>
      <c r="C2630" s="102"/>
      <c r="D2630" s="16" t="s">
        <v>964</v>
      </c>
      <c r="E2630" s="16" t="s">
        <v>143</v>
      </c>
      <c r="F2630" s="7">
        <f>SUM(G2630:L2630)</f>
        <v>0</v>
      </c>
      <c r="G2630" s="7">
        <f t="shared" ref="G2630:M2630" si="544">SUM(G2632:G2634)</f>
        <v>0</v>
      </c>
      <c r="H2630" s="7">
        <f t="shared" si="544"/>
        <v>0</v>
      </c>
      <c r="I2630" s="7">
        <f t="shared" si="544"/>
        <v>0</v>
      </c>
      <c r="J2630" s="7">
        <f t="shared" si="544"/>
        <v>0</v>
      </c>
      <c r="K2630" s="7">
        <f t="shared" si="544"/>
        <v>0</v>
      </c>
      <c r="L2630" s="7">
        <f t="shared" si="544"/>
        <v>0</v>
      </c>
      <c r="M2630" s="7">
        <f t="shared" si="544"/>
        <v>0</v>
      </c>
    </row>
    <row r="2631" spans="2:14" s="33" customFormat="1" ht="15" customHeight="1" x14ac:dyDescent="0.25">
      <c r="B2631" s="107" t="s">
        <v>67</v>
      </c>
      <c r="C2631" s="108"/>
      <c r="D2631" s="16" t="s">
        <v>1</v>
      </c>
      <c r="E2631" s="16" t="s">
        <v>1</v>
      </c>
      <c r="F2631" s="11" t="s">
        <v>1</v>
      </c>
      <c r="G2631" s="11" t="s">
        <v>1</v>
      </c>
      <c r="H2631" s="11" t="s">
        <v>1</v>
      </c>
      <c r="I2631" s="11" t="s">
        <v>1</v>
      </c>
      <c r="J2631" s="11" t="s">
        <v>1</v>
      </c>
      <c r="K2631" s="11" t="s">
        <v>1</v>
      </c>
      <c r="L2631" s="11" t="s">
        <v>1</v>
      </c>
      <c r="M2631" s="11" t="s">
        <v>1</v>
      </c>
    </row>
    <row r="2632" spans="2:14" s="33" customFormat="1" ht="15" customHeight="1" x14ac:dyDescent="0.25">
      <c r="B2632" s="107" t="s">
        <v>68</v>
      </c>
      <c r="C2632" s="108"/>
      <c r="D2632" s="16" t="s">
        <v>964</v>
      </c>
      <c r="E2632" s="16" t="s">
        <v>143</v>
      </c>
      <c r="F2632" s="8">
        <f>SUM(G2632:L2632)</f>
        <v>0</v>
      </c>
      <c r="G2632" s="8" t="s">
        <v>1</v>
      </c>
      <c r="H2632" s="8" t="s">
        <v>1</v>
      </c>
      <c r="I2632" s="8" t="s">
        <v>1</v>
      </c>
      <c r="J2632" s="8" t="s">
        <v>1</v>
      </c>
      <c r="K2632" s="8" t="s">
        <v>1</v>
      </c>
      <c r="L2632" s="8"/>
      <c r="M2632" s="8"/>
    </row>
    <row r="2633" spans="2:14" s="33" customFormat="1" ht="15" customHeight="1" x14ac:dyDescent="0.25">
      <c r="B2633" s="107" t="s">
        <v>69</v>
      </c>
      <c r="C2633" s="108"/>
      <c r="D2633" s="16" t="s">
        <v>964</v>
      </c>
      <c r="E2633" s="16" t="s">
        <v>143</v>
      </c>
      <c r="F2633" s="8">
        <f>SUM(G2633:L2633)</f>
        <v>0</v>
      </c>
      <c r="G2633" s="8" t="s">
        <v>1</v>
      </c>
      <c r="H2633" s="8" t="s">
        <v>1</v>
      </c>
      <c r="I2633" s="8" t="s">
        <v>1</v>
      </c>
      <c r="J2633" s="8" t="s">
        <v>1</v>
      </c>
      <c r="K2633" s="8" t="s">
        <v>1</v>
      </c>
      <c r="L2633" s="8"/>
      <c r="M2633" s="8"/>
    </row>
    <row r="2634" spans="2:14" s="33" customFormat="1" ht="15" customHeight="1" x14ac:dyDescent="0.25">
      <c r="B2634" s="107" t="s">
        <v>70</v>
      </c>
      <c r="C2634" s="108"/>
      <c r="D2634" s="16" t="s">
        <v>964</v>
      </c>
      <c r="E2634" s="16" t="s">
        <v>143</v>
      </c>
      <c r="F2634" s="8">
        <f>SUM(G2634:L2634)</f>
        <v>0</v>
      </c>
      <c r="G2634" s="8" t="s">
        <v>1</v>
      </c>
      <c r="H2634" s="8" t="s">
        <v>1</v>
      </c>
      <c r="I2634" s="8" t="s">
        <v>1</v>
      </c>
      <c r="J2634" s="8" t="s">
        <v>1</v>
      </c>
      <c r="K2634" s="8" t="s">
        <v>1</v>
      </c>
      <c r="L2634" s="8"/>
      <c r="M2634" s="8"/>
    </row>
    <row r="2635" spans="2:14" s="33" customFormat="1" ht="15" customHeight="1" x14ac:dyDescent="0.25">
      <c r="B2635" s="101" t="s">
        <v>145</v>
      </c>
      <c r="C2635" s="102"/>
      <c r="D2635" s="16" t="s">
        <v>965</v>
      </c>
      <c r="E2635" s="16" t="s">
        <v>143</v>
      </c>
      <c r="F2635" s="7">
        <f>SUM(G2635:L2635)</f>
        <v>0</v>
      </c>
      <c r="G2635" s="7">
        <f t="shared" ref="G2635:M2635" si="545">SUM(G2637:G2639)</f>
        <v>0</v>
      </c>
      <c r="H2635" s="7">
        <f t="shared" si="545"/>
        <v>0</v>
      </c>
      <c r="I2635" s="7">
        <f t="shared" si="545"/>
        <v>0</v>
      </c>
      <c r="J2635" s="7">
        <f t="shared" si="545"/>
        <v>0</v>
      </c>
      <c r="K2635" s="7">
        <f t="shared" si="545"/>
        <v>0</v>
      </c>
      <c r="L2635" s="7">
        <f t="shared" si="545"/>
        <v>0</v>
      </c>
      <c r="M2635" s="7">
        <f t="shared" si="545"/>
        <v>0</v>
      </c>
    </row>
    <row r="2636" spans="2:14" s="33" customFormat="1" ht="15" customHeight="1" x14ac:dyDescent="0.25">
      <c r="B2636" s="107" t="s">
        <v>67</v>
      </c>
      <c r="C2636" s="108"/>
      <c r="D2636" s="16" t="s">
        <v>1</v>
      </c>
      <c r="E2636" s="16" t="s">
        <v>1</v>
      </c>
      <c r="F2636" s="11" t="s">
        <v>1</v>
      </c>
      <c r="G2636" s="11" t="s">
        <v>1</v>
      </c>
      <c r="H2636" s="11" t="s">
        <v>1</v>
      </c>
      <c r="I2636" s="11" t="s">
        <v>1</v>
      </c>
      <c r="J2636" s="11" t="s">
        <v>1</v>
      </c>
      <c r="K2636" s="11" t="s">
        <v>1</v>
      </c>
      <c r="L2636" s="11" t="s">
        <v>1</v>
      </c>
      <c r="M2636" s="11" t="s">
        <v>1</v>
      </c>
    </row>
    <row r="2637" spans="2:14" s="33" customFormat="1" ht="15" customHeight="1" x14ac:dyDescent="0.25">
      <c r="B2637" s="107" t="s">
        <v>68</v>
      </c>
      <c r="C2637" s="108"/>
      <c r="D2637" s="16" t="s">
        <v>965</v>
      </c>
      <c r="E2637" s="16" t="s">
        <v>143</v>
      </c>
      <c r="F2637" s="8">
        <f>SUM(G2637:L2637)</f>
        <v>0</v>
      </c>
      <c r="G2637" s="8" t="s">
        <v>1</v>
      </c>
      <c r="H2637" s="8" t="s">
        <v>1</v>
      </c>
      <c r="I2637" s="8" t="s">
        <v>1</v>
      </c>
      <c r="J2637" s="8" t="s">
        <v>1</v>
      </c>
      <c r="K2637" s="8" t="s">
        <v>1</v>
      </c>
      <c r="L2637" s="8" t="s">
        <v>1</v>
      </c>
      <c r="M2637" s="8" t="s">
        <v>1</v>
      </c>
    </row>
    <row r="2638" spans="2:14" s="33" customFormat="1" ht="15" customHeight="1" x14ac:dyDescent="0.25">
      <c r="B2638" s="107" t="s">
        <v>69</v>
      </c>
      <c r="C2638" s="108"/>
      <c r="D2638" s="16" t="s">
        <v>965</v>
      </c>
      <c r="E2638" s="16" t="s">
        <v>143</v>
      </c>
      <c r="F2638" s="8">
        <f>SUM(G2638:L2638)</f>
        <v>0</v>
      </c>
      <c r="G2638" s="8" t="s">
        <v>1</v>
      </c>
      <c r="H2638" s="8" t="s">
        <v>1</v>
      </c>
      <c r="I2638" s="8" t="s">
        <v>1</v>
      </c>
      <c r="J2638" s="8" t="s">
        <v>1</v>
      </c>
      <c r="K2638" s="8" t="s">
        <v>1</v>
      </c>
      <c r="L2638" s="8" t="s">
        <v>1</v>
      </c>
      <c r="M2638" s="8" t="s">
        <v>1</v>
      </c>
    </row>
    <row r="2639" spans="2:14" s="33" customFormat="1" ht="15" customHeight="1" x14ac:dyDescent="0.25">
      <c r="B2639" s="107" t="s">
        <v>70</v>
      </c>
      <c r="C2639" s="108"/>
      <c r="D2639" s="16" t="s">
        <v>965</v>
      </c>
      <c r="E2639" s="16" t="s">
        <v>143</v>
      </c>
      <c r="F2639" s="8">
        <f>SUM(G2639:L2639)</f>
        <v>0</v>
      </c>
      <c r="G2639" s="8" t="s">
        <v>1</v>
      </c>
      <c r="H2639" s="8" t="s">
        <v>1</v>
      </c>
      <c r="I2639" s="8" t="s">
        <v>1</v>
      </c>
      <c r="J2639" s="8" t="s">
        <v>1</v>
      </c>
      <c r="K2639" s="8" t="s">
        <v>1</v>
      </c>
      <c r="L2639" s="8" t="s">
        <v>1</v>
      </c>
      <c r="M2639" s="8" t="s">
        <v>1</v>
      </c>
    </row>
    <row r="2640" spans="2:14" s="33" customFormat="1" ht="15" customHeight="1" x14ac:dyDescent="0.25">
      <c r="B2640" s="101" t="s">
        <v>141</v>
      </c>
      <c r="C2640" s="102"/>
      <c r="D2640" s="16" t="s">
        <v>135</v>
      </c>
      <c r="E2640" s="16" t="s">
        <v>140</v>
      </c>
      <c r="F2640" s="7">
        <f>SUM(G2640:L2640)</f>
        <v>0</v>
      </c>
      <c r="G2640" s="7">
        <f t="shared" ref="G2640:M2640" si="546">SUM(G2642:G2644)</f>
        <v>0</v>
      </c>
      <c r="H2640" s="7">
        <f t="shared" si="546"/>
        <v>0</v>
      </c>
      <c r="I2640" s="7">
        <f t="shared" si="546"/>
        <v>0</v>
      </c>
      <c r="J2640" s="7">
        <f t="shared" si="546"/>
        <v>0</v>
      </c>
      <c r="K2640" s="7">
        <f t="shared" si="546"/>
        <v>0</v>
      </c>
      <c r="L2640" s="7">
        <f t="shared" si="546"/>
        <v>0</v>
      </c>
      <c r="M2640" s="7">
        <f t="shared" si="546"/>
        <v>0</v>
      </c>
    </row>
    <row r="2641" spans="2:13" s="33" customFormat="1" ht="15" customHeight="1" x14ac:dyDescent="0.25">
      <c r="B2641" s="103" t="s">
        <v>67</v>
      </c>
      <c r="C2641" s="104"/>
      <c r="D2641" s="16" t="s">
        <v>1</v>
      </c>
      <c r="E2641" s="16" t="s">
        <v>1</v>
      </c>
      <c r="F2641" s="11" t="s">
        <v>1</v>
      </c>
      <c r="G2641" s="11" t="s">
        <v>1</v>
      </c>
      <c r="H2641" s="11" t="s">
        <v>1</v>
      </c>
      <c r="I2641" s="11" t="s">
        <v>1</v>
      </c>
      <c r="J2641" s="11" t="s">
        <v>1</v>
      </c>
      <c r="K2641" s="11" t="s">
        <v>1</v>
      </c>
      <c r="L2641" s="11" t="s">
        <v>1</v>
      </c>
      <c r="M2641" s="11" t="s">
        <v>1</v>
      </c>
    </row>
    <row r="2642" spans="2:13" s="33" customFormat="1" ht="15" customHeight="1" x14ac:dyDescent="0.25">
      <c r="B2642" s="103" t="s">
        <v>68</v>
      </c>
      <c r="C2642" s="104"/>
      <c r="D2642" s="16" t="s">
        <v>135</v>
      </c>
      <c r="E2642" s="16" t="s">
        <v>140</v>
      </c>
      <c r="F2642" s="8">
        <f>SUM(G2642:L2642)</f>
        <v>0</v>
      </c>
      <c r="G2642" s="8" t="s">
        <v>1</v>
      </c>
      <c r="H2642" s="8" t="s">
        <v>1</v>
      </c>
      <c r="I2642" s="8" t="s">
        <v>1</v>
      </c>
      <c r="J2642" s="8" t="s">
        <v>1</v>
      </c>
      <c r="K2642" s="8" t="s">
        <v>1</v>
      </c>
      <c r="L2642" s="8" t="s">
        <v>1</v>
      </c>
      <c r="M2642" s="8" t="s">
        <v>1</v>
      </c>
    </row>
    <row r="2643" spans="2:13" s="33" customFormat="1" ht="15" customHeight="1" x14ac:dyDescent="0.25">
      <c r="B2643" s="103" t="s">
        <v>69</v>
      </c>
      <c r="C2643" s="104"/>
      <c r="D2643" s="16" t="s">
        <v>135</v>
      </c>
      <c r="E2643" s="16" t="s">
        <v>140</v>
      </c>
      <c r="F2643" s="8">
        <f>SUM(G2643:L2643)</f>
        <v>0</v>
      </c>
      <c r="G2643" s="8" t="s">
        <v>1</v>
      </c>
      <c r="H2643" s="8" t="s">
        <v>1</v>
      </c>
      <c r="I2643" s="8" t="s">
        <v>1</v>
      </c>
      <c r="J2643" s="8" t="s">
        <v>1</v>
      </c>
      <c r="K2643" s="8" t="s">
        <v>1</v>
      </c>
      <c r="L2643" s="8" t="s">
        <v>1</v>
      </c>
      <c r="M2643" s="8" t="s">
        <v>1</v>
      </c>
    </row>
    <row r="2644" spans="2:13" s="33" customFormat="1" ht="15" customHeight="1" x14ac:dyDescent="0.25">
      <c r="B2644" s="103" t="s">
        <v>70</v>
      </c>
      <c r="C2644" s="104"/>
      <c r="D2644" s="16" t="s">
        <v>135</v>
      </c>
      <c r="E2644" s="16" t="s">
        <v>140</v>
      </c>
      <c r="F2644" s="8">
        <f>SUM(G2644:L2644)</f>
        <v>0</v>
      </c>
      <c r="G2644" s="8" t="s">
        <v>1</v>
      </c>
      <c r="H2644" s="8" t="s">
        <v>1</v>
      </c>
      <c r="I2644" s="8" t="s">
        <v>1</v>
      </c>
      <c r="J2644" s="8" t="s">
        <v>1</v>
      </c>
      <c r="K2644" s="8" t="s">
        <v>1</v>
      </c>
      <c r="L2644" s="8" t="s">
        <v>1</v>
      </c>
      <c r="M2644" s="8" t="s">
        <v>1</v>
      </c>
    </row>
    <row r="2645" spans="2:13" s="33" customFormat="1" ht="15" customHeight="1" x14ac:dyDescent="0.25">
      <c r="B2645" s="101" t="s">
        <v>146</v>
      </c>
      <c r="C2645" s="102"/>
      <c r="D2645" s="16" t="s">
        <v>140</v>
      </c>
      <c r="E2645" s="16" t="s">
        <v>165</v>
      </c>
      <c r="F2645" s="7">
        <f>SUM(G2645:L2645)</f>
        <v>0</v>
      </c>
      <c r="G2645" s="7">
        <f t="shared" ref="G2645:M2645" si="547">SUM(G2647:G2649)</f>
        <v>0</v>
      </c>
      <c r="H2645" s="7">
        <f t="shared" si="547"/>
        <v>0</v>
      </c>
      <c r="I2645" s="7">
        <f t="shared" si="547"/>
        <v>0</v>
      </c>
      <c r="J2645" s="7">
        <f t="shared" si="547"/>
        <v>0</v>
      </c>
      <c r="K2645" s="7">
        <f t="shared" si="547"/>
        <v>0</v>
      </c>
      <c r="L2645" s="7">
        <f t="shared" si="547"/>
        <v>0</v>
      </c>
      <c r="M2645" s="7">
        <f t="shared" si="547"/>
        <v>0</v>
      </c>
    </row>
    <row r="2646" spans="2:13" s="33" customFormat="1" ht="15" customHeight="1" x14ac:dyDescent="0.25">
      <c r="B2646" s="103" t="s">
        <v>67</v>
      </c>
      <c r="C2646" s="104"/>
      <c r="D2646" s="16" t="s">
        <v>1</v>
      </c>
      <c r="E2646" s="16" t="s">
        <v>1</v>
      </c>
      <c r="F2646" s="11" t="s">
        <v>1</v>
      </c>
      <c r="G2646" s="11" t="s">
        <v>1</v>
      </c>
      <c r="H2646" s="11" t="s">
        <v>1</v>
      </c>
      <c r="I2646" s="11" t="s">
        <v>1</v>
      </c>
      <c r="J2646" s="11" t="s">
        <v>1</v>
      </c>
      <c r="K2646" s="11" t="s">
        <v>1</v>
      </c>
      <c r="L2646" s="11" t="s">
        <v>1</v>
      </c>
      <c r="M2646" s="11" t="s">
        <v>1</v>
      </c>
    </row>
    <row r="2647" spans="2:13" s="33" customFormat="1" ht="15" customHeight="1" x14ac:dyDescent="0.25">
      <c r="B2647" s="103" t="s">
        <v>68</v>
      </c>
      <c r="C2647" s="104"/>
      <c r="D2647" s="16" t="s">
        <v>140</v>
      </c>
      <c r="E2647" s="16" t="s">
        <v>165</v>
      </c>
      <c r="F2647" s="8">
        <f>SUM(G2647:L2647)</f>
        <v>0</v>
      </c>
      <c r="G2647" s="8" t="s">
        <v>1</v>
      </c>
      <c r="H2647" s="8" t="s">
        <v>1</v>
      </c>
      <c r="I2647" s="8" t="s">
        <v>1</v>
      </c>
      <c r="J2647" s="8" t="s">
        <v>1</v>
      </c>
      <c r="K2647" s="8" t="s">
        <v>1</v>
      </c>
      <c r="L2647" s="8" t="s">
        <v>1</v>
      </c>
      <c r="M2647" s="8" t="s">
        <v>1</v>
      </c>
    </row>
    <row r="2648" spans="2:13" s="33" customFormat="1" ht="15" customHeight="1" x14ac:dyDescent="0.25">
      <c r="B2648" s="103" t="s">
        <v>69</v>
      </c>
      <c r="C2648" s="104"/>
      <c r="D2648" s="16" t="s">
        <v>140</v>
      </c>
      <c r="E2648" s="16" t="s">
        <v>165</v>
      </c>
      <c r="F2648" s="8">
        <f>SUM(G2648:L2648)</f>
        <v>0</v>
      </c>
      <c r="G2648" s="8" t="s">
        <v>1</v>
      </c>
      <c r="H2648" s="8" t="s">
        <v>1</v>
      </c>
      <c r="I2648" s="8" t="s">
        <v>1</v>
      </c>
      <c r="J2648" s="8" t="s">
        <v>1</v>
      </c>
      <c r="K2648" s="8" t="s">
        <v>1</v>
      </c>
      <c r="L2648" s="8" t="s">
        <v>1</v>
      </c>
      <c r="M2648" s="8" t="s">
        <v>1</v>
      </c>
    </row>
    <row r="2649" spans="2:13" s="33" customFormat="1" ht="15" customHeight="1" x14ac:dyDescent="0.25">
      <c r="B2649" s="103" t="s">
        <v>70</v>
      </c>
      <c r="C2649" s="104"/>
      <c r="D2649" s="16" t="s">
        <v>140</v>
      </c>
      <c r="E2649" s="16" t="s">
        <v>165</v>
      </c>
      <c r="F2649" s="8">
        <f>SUM(G2649:L2649)</f>
        <v>0</v>
      </c>
      <c r="G2649" s="8" t="s">
        <v>1</v>
      </c>
      <c r="H2649" s="8" t="s">
        <v>1</v>
      </c>
      <c r="I2649" s="8" t="s">
        <v>1</v>
      </c>
      <c r="J2649" s="8" t="s">
        <v>1</v>
      </c>
      <c r="K2649" s="8" t="s">
        <v>1</v>
      </c>
      <c r="L2649" s="8" t="s">
        <v>1</v>
      </c>
      <c r="M2649" s="8" t="s">
        <v>1</v>
      </c>
    </row>
    <row r="2650" spans="2:13" s="33" customFormat="1" ht="15" customHeight="1" x14ac:dyDescent="0.25">
      <c r="B2650" s="101" t="s">
        <v>966</v>
      </c>
      <c r="C2650" s="102"/>
      <c r="D2650" s="16" t="s">
        <v>148</v>
      </c>
      <c r="E2650" s="16" t="s">
        <v>149</v>
      </c>
      <c r="F2650" s="7">
        <f>SUM(G2650:L2650)</f>
        <v>0</v>
      </c>
      <c r="G2650" s="7">
        <f t="shared" ref="G2650:M2650" si="548">SUM(G2652:G2654)</f>
        <v>0</v>
      </c>
      <c r="H2650" s="7">
        <f t="shared" si="548"/>
        <v>0</v>
      </c>
      <c r="I2650" s="7">
        <f t="shared" si="548"/>
        <v>0</v>
      </c>
      <c r="J2650" s="7">
        <f t="shared" si="548"/>
        <v>0</v>
      </c>
      <c r="K2650" s="7">
        <f t="shared" si="548"/>
        <v>0</v>
      </c>
      <c r="L2650" s="7">
        <f t="shared" si="548"/>
        <v>0</v>
      </c>
      <c r="M2650" s="7">
        <f t="shared" si="548"/>
        <v>0</v>
      </c>
    </row>
    <row r="2651" spans="2:13" s="33" customFormat="1" ht="15" customHeight="1" x14ac:dyDescent="0.25">
      <c r="B2651" s="103" t="s">
        <v>67</v>
      </c>
      <c r="C2651" s="104"/>
      <c r="D2651" s="16" t="s">
        <v>1</v>
      </c>
      <c r="E2651" s="16" t="s">
        <v>1</v>
      </c>
      <c r="F2651" s="11" t="s">
        <v>1</v>
      </c>
      <c r="G2651" s="11" t="s">
        <v>1</v>
      </c>
      <c r="H2651" s="11" t="s">
        <v>1</v>
      </c>
      <c r="I2651" s="11" t="s">
        <v>1</v>
      </c>
      <c r="J2651" s="11" t="s">
        <v>1</v>
      </c>
      <c r="K2651" s="11" t="s">
        <v>1</v>
      </c>
      <c r="L2651" s="11" t="s">
        <v>1</v>
      </c>
      <c r="M2651" s="11" t="s">
        <v>1</v>
      </c>
    </row>
    <row r="2652" spans="2:13" s="33" customFormat="1" ht="15" customHeight="1" x14ac:dyDescent="0.25">
      <c r="B2652" s="103" t="s">
        <v>68</v>
      </c>
      <c r="C2652" s="104"/>
      <c r="D2652" s="16" t="s">
        <v>148</v>
      </c>
      <c r="E2652" s="16" t="s">
        <v>149</v>
      </c>
      <c r="F2652" s="8">
        <f>SUM(G2652:L2652)</f>
        <v>0</v>
      </c>
      <c r="G2652" s="8" t="s">
        <v>1</v>
      </c>
      <c r="H2652" s="8" t="s">
        <v>1</v>
      </c>
      <c r="I2652" s="8" t="s">
        <v>1</v>
      </c>
      <c r="J2652" s="8" t="s">
        <v>1</v>
      </c>
      <c r="K2652" s="8" t="s">
        <v>1</v>
      </c>
      <c r="L2652" s="8" t="s">
        <v>1</v>
      </c>
      <c r="M2652" s="8" t="s">
        <v>1</v>
      </c>
    </row>
    <row r="2653" spans="2:13" s="33" customFormat="1" ht="15" customHeight="1" x14ac:dyDescent="0.25">
      <c r="B2653" s="103" t="s">
        <v>69</v>
      </c>
      <c r="C2653" s="104"/>
      <c r="D2653" s="16" t="s">
        <v>148</v>
      </c>
      <c r="E2653" s="16" t="s">
        <v>149</v>
      </c>
      <c r="F2653" s="8">
        <f>SUM(G2653:L2653)</f>
        <v>0</v>
      </c>
      <c r="G2653" s="8" t="s">
        <v>1</v>
      </c>
      <c r="H2653" s="8" t="s">
        <v>1</v>
      </c>
      <c r="I2653" s="8" t="s">
        <v>1</v>
      </c>
      <c r="J2653" s="8" t="s">
        <v>1</v>
      </c>
      <c r="K2653" s="8" t="s">
        <v>1</v>
      </c>
      <c r="L2653" s="8" t="s">
        <v>1</v>
      </c>
      <c r="M2653" s="8" t="s">
        <v>1</v>
      </c>
    </row>
    <row r="2654" spans="2:13" s="33" customFormat="1" ht="15" customHeight="1" x14ac:dyDescent="0.25">
      <c r="B2654" s="103" t="s">
        <v>70</v>
      </c>
      <c r="C2654" s="104"/>
      <c r="D2654" s="16" t="s">
        <v>148</v>
      </c>
      <c r="E2654" s="16" t="s">
        <v>149</v>
      </c>
      <c r="F2654" s="8">
        <f>SUM(G2654:L2654)</f>
        <v>0</v>
      </c>
      <c r="G2654" s="8" t="s">
        <v>1</v>
      </c>
      <c r="H2654" s="8" t="s">
        <v>1</v>
      </c>
      <c r="I2654" s="8" t="s">
        <v>1</v>
      </c>
      <c r="J2654" s="8" t="s">
        <v>1</v>
      </c>
      <c r="K2654" s="8" t="s">
        <v>1</v>
      </c>
      <c r="L2654" s="8" t="s">
        <v>1</v>
      </c>
      <c r="M2654" s="8" t="s">
        <v>1</v>
      </c>
    </row>
    <row r="2655" spans="2:13" s="33" customFormat="1" ht="15" customHeight="1" x14ac:dyDescent="0.25">
      <c r="B2655" s="101" t="s">
        <v>967</v>
      </c>
      <c r="C2655" s="102"/>
      <c r="D2655" s="16" t="s">
        <v>942</v>
      </c>
      <c r="E2655" s="16" t="s">
        <v>454</v>
      </c>
      <c r="F2655" s="7">
        <f>SUM(G2655:L2655)</f>
        <v>0</v>
      </c>
      <c r="G2655" s="7">
        <f t="shared" ref="G2655:M2655" si="549">SUM(G2657:G2659)</f>
        <v>0</v>
      </c>
      <c r="H2655" s="7">
        <f t="shared" si="549"/>
        <v>0</v>
      </c>
      <c r="I2655" s="7">
        <f t="shared" si="549"/>
        <v>0</v>
      </c>
      <c r="J2655" s="7">
        <f t="shared" si="549"/>
        <v>0</v>
      </c>
      <c r="K2655" s="7">
        <f t="shared" si="549"/>
        <v>0</v>
      </c>
      <c r="L2655" s="7">
        <f t="shared" si="549"/>
        <v>0</v>
      </c>
      <c r="M2655" s="7">
        <f t="shared" si="549"/>
        <v>0</v>
      </c>
    </row>
    <row r="2656" spans="2:13" s="33" customFormat="1" ht="15" customHeight="1" x14ac:dyDescent="0.25">
      <c r="B2656" s="103" t="s">
        <v>67</v>
      </c>
      <c r="C2656" s="104"/>
      <c r="D2656" s="16" t="s">
        <v>1</v>
      </c>
      <c r="E2656" s="16" t="s">
        <v>1</v>
      </c>
      <c r="F2656" s="11" t="s">
        <v>1</v>
      </c>
      <c r="G2656" s="11" t="s">
        <v>1</v>
      </c>
      <c r="H2656" s="11" t="s">
        <v>1</v>
      </c>
      <c r="I2656" s="11" t="s">
        <v>1</v>
      </c>
      <c r="J2656" s="11" t="s">
        <v>1</v>
      </c>
      <c r="K2656" s="11" t="s">
        <v>1</v>
      </c>
      <c r="L2656" s="11" t="s">
        <v>1</v>
      </c>
      <c r="M2656" s="11" t="s">
        <v>1</v>
      </c>
    </row>
    <row r="2657" spans="2:13" s="33" customFormat="1" ht="15" customHeight="1" x14ac:dyDescent="0.25">
      <c r="B2657" s="103" t="s">
        <v>68</v>
      </c>
      <c r="C2657" s="104"/>
      <c r="D2657" s="16" t="s">
        <v>942</v>
      </c>
      <c r="E2657" s="16" t="s">
        <v>454</v>
      </c>
      <c r="F2657" s="8">
        <f>SUM(G2657:L2657)</f>
        <v>0</v>
      </c>
      <c r="G2657" s="8" t="s">
        <v>1</v>
      </c>
      <c r="H2657" s="8" t="s">
        <v>1</v>
      </c>
      <c r="I2657" s="8" t="s">
        <v>1</v>
      </c>
      <c r="J2657" s="8" t="s">
        <v>1</v>
      </c>
      <c r="K2657" s="8" t="s">
        <v>1</v>
      </c>
      <c r="L2657" s="8" t="s">
        <v>1</v>
      </c>
      <c r="M2657" s="8" t="s">
        <v>1</v>
      </c>
    </row>
    <row r="2658" spans="2:13" s="33" customFormat="1" ht="15" customHeight="1" x14ac:dyDescent="0.25">
      <c r="B2658" s="103" t="s">
        <v>69</v>
      </c>
      <c r="C2658" s="104"/>
      <c r="D2658" s="16" t="s">
        <v>942</v>
      </c>
      <c r="E2658" s="16" t="s">
        <v>454</v>
      </c>
      <c r="F2658" s="8">
        <f>SUM(G2658:L2658)</f>
        <v>0</v>
      </c>
      <c r="G2658" s="8" t="s">
        <v>1</v>
      </c>
      <c r="H2658" s="8" t="s">
        <v>1</v>
      </c>
      <c r="I2658" s="8" t="s">
        <v>1</v>
      </c>
      <c r="J2658" s="8" t="s">
        <v>1</v>
      </c>
      <c r="K2658" s="8" t="s">
        <v>1</v>
      </c>
      <c r="L2658" s="8" t="s">
        <v>1</v>
      </c>
      <c r="M2658" s="8" t="s">
        <v>1</v>
      </c>
    </row>
    <row r="2659" spans="2:13" s="33" customFormat="1" ht="15" customHeight="1" x14ac:dyDescent="0.25">
      <c r="B2659" s="103" t="s">
        <v>70</v>
      </c>
      <c r="C2659" s="104"/>
      <c r="D2659" s="16" t="s">
        <v>942</v>
      </c>
      <c r="E2659" s="16" t="s">
        <v>454</v>
      </c>
      <c r="F2659" s="8">
        <f>SUM(G2659:L2659)</f>
        <v>0</v>
      </c>
      <c r="G2659" s="8" t="s">
        <v>1</v>
      </c>
      <c r="H2659" s="8" t="s">
        <v>1</v>
      </c>
      <c r="I2659" s="8" t="s">
        <v>1</v>
      </c>
      <c r="J2659" s="8" t="s">
        <v>1</v>
      </c>
      <c r="K2659" s="8" t="s">
        <v>1</v>
      </c>
      <c r="L2659" s="8" t="s">
        <v>1</v>
      </c>
      <c r="M2659" s="8" t="s">
        <v>1</v>
      </c>
    </row>
    <row r="2660" spans="2:13" s="33" customFormat="1" ht="15" customHeight="1" x14ac:dyDescent="0.25">
      <c r="B2660" s="101" t="s">
        <v>968</v>
      </c>
      <c r="C2660" s="102"/>
      <c r="D2660" s="16" t="s">
        <v>150</v>
      </c>
      <c r="E2660" s="16" t="s">
        <v>151</v>
      </c>
      <c r="F2660" s="7">
        <f>SUM(G2660:L2660)</f>
        <v>0</v>
      </c>
      <c r="G2660" s="7">
        <f t="shared" ref="G2660:M2660" si="550">SUM(G2662:G2664)</f>
        <v>0</v>
      </c>
      <c r="H2660" s="7">
        <f t="shared" si="550"/>
        <v>0</v>
      </c>
      <c r="I2660" s="7">
        <f t="shared" si="550"/>
        <v>0</v>
      </c>
      <c r="J2660" s="7">
        <f t="shared" si="550"/>
        <v>0</v>
      </c>
      <c r="K2660" s="7">
        <f t="shared" si="550"/>
        <v>0</v>
      </c>
      <c r="L2660" s="7">
        <f t="shared" si="550"/>
        <v>0</v>
      </c>
      <c r="M2660" s="7">
        <f t="shared" si="550"/>
        <v>0</v>
      </c>
    </row>
    <row r="2661" spans="2:13" s="33" customFormat="1" ht="15" customHeight="1" x14ac:dyDescent="0.25">
      <c r="B2661" s="103" t="s">
        <v>67</v>
      </c>
      <c r="C2661" s="104"/>
      <c r="D2661" s="16" t="s">
        <v>1</v>
      </c>
      <c r="E2661" s="16" t="s">
        <v>1</v>
      </c>
      <c r="F2661" s="11" t="s">
        <v>1</v>
      </c>
      <c r="G2661" s="11" t="s">
        <v>1</v>
      </c>
      <c r="H2661" s="11" t="s">
        <v>1</v>
      </c>
      <c r="I2661" s="11" t="s">
        <v>1</v>
      </c>
      <c r="J2661" s="11" t="s">
        <v>1</v>
      </c>
      <c r="K2661" s="11" t="s">
        <v>1</v>
      </c>
      <c r="L2661" s="11" t="s">
        <v>1</v>
      </c>
      <c r="M2661" s="11" t="s">
        <v>1</v>
      </c>
    </row>
    <row r="2662" spans="2:13" s="33" customFormat="1" ht="25.5" customHeight="1" x14ac:dyDescent="0.25">
      <c r="B2662" s="103" t="s">
        <v>68</v>
      </c>
      <c r="C2662" s="104"/>
      <c r="D2662" s="16" t="s">
        <v>150</v>
      </c>
      <c r="E2662" s="16" t="s">
        <v>151</v>
      </c>
      <c r="F2662" s="8">
        <f>SUM(G2662:L2662)</f>
        <v>0</v>
      </c>
      <c r="G2662" s="8"/>
      <c r="H2662" s="8"/>
      <c r="I2662" s="8"/>
      <c r="J2662" s="8"/>
      <c r="K2662" s="8"/>
      <c r="L2662" s="8">
        <v>0</v>
      </c>
      <c r="M2662" s="8">
        <v>0</v>
      </c>
    </row>
    <row r="2663" spans="2:13" s="33" customFormat="1" ht="15" customHeight="1" x14ac:dyDescent="0.25">
      <c r="B2663" s="103" t="s">
        <v>69</v>
      </c>
      <c r="C2663" s="104"/>
      <c r="D2663" s="16" t="s">
        <v>150</v>
      </c>
      <c r="E2663" s="16" t="s">
        <v>151</v>
      </c>
      <c r="F2663" s="8">
        <f>SUM(G2663:L2663)</f>
        <v>0</v>
      </c>
      <c r="G2663" s="8" t="s">
        <v>1</v>
      </c>
      <c r="H2663" s="8" t="s">
        <v>1</v>
      </c>
      <c r="I2663" s="8" t="s">
        <v>1</v>
      </c>
      <c r="J2663" s="8" t="s">
        <v>1</v>
      </c>
      <c r="K2663" s="8" t="s">
        <v>1</v>
      </c>
      <c r="L2663" s="8" t="s">
        <v>1</v>
      </c>
      <c r="M2663" s="8" t="s">
        <v>1</v>
      </c>
    </row>
    <row r="2664" spans="2:13" s="33" customFormat="1" ht="15" customHeight="1" x14ac:dyDescent="0.25">
      <c r="B2664" s="103" t="s">
        <v>70</v>
      </c>
      <c r="C2664" s="104"/>
      <c r="D2664" s="16" t="s">
        <v>150</v>
      </c>
      <c r="E2664" s="16" t="s">
        <v>151</v>
      </c>
      <c r="F2664" s="8">
        <f>SUM(G2664:L2664)</f>
        <v>0</v>
      </c>
      <c r="G2664" s="8" t="s">
        <v>1</v>
      </c>
      <c r="H2664" s="8" t="s">
        <v>1</v>
      </c>
      <c r="I2664" s="8" t="s">
        <v>1</v>
      </c>
      <c r="J2664" s="8" t="s">
        <v>1</v>
      </c>
      <c r="K2664" s="8" t="s">
        <v>1</v>
      </c>
      <c r="L2664" s="8" t="s">
        <v>1</v>
      </c>
      <c r="M2664" s="8" t="s">
        <v>1</v>
      </c>
    </row>
    <row r="2665" spans="2:13" s="33" customFormat="1" ht="15" customHeight="1" x14ac:dyDescent="0.25">
      <c r="B2665" s="101" t="s">
        <v>969</v>
      </c>
      <c r="C2665" s="102"/>
      <c r="D2665" s="16" t="s">
        <v>152</v>
      </c>
      <c r="E2665" s="16" t="s">
        <v>153</v>
      </c>
      <c r="F2665" s="7">
        <f>SUM(G2665:L2665)</f>
        <v>0</v>
      </c>
      <c r="G2665" s="7">
        <f t="shared" ref="G2665:M2665" si="551">SUM(G2667:G2669)</f>
        <v>0</v>
      </c>
      <c r="H2665" s="7">
        <f t="shared" si="551"/>
        <v>0</v>
      </c>
      <c r="I2665" s="7">
        <f t="shared" si="551"/>
        <v>0</v>
      </c>
      <c r="J2665" s="7">
        <f t="shared" si="551"/>
        <v>0</v>
      </c>
      <c r="K2665" s="7">
        <f t="shared" si="551"/>
        <v>0</v>
      </c>
      <c r="L2665" s="7">
        <f t="shared" si="551"/>
        <v>0</v>
      </c>
      <c r="M2665" s="7">
        <f t="shared" si="551"/>
        <v>0</v>
      </c>
    </row>
    <row r="2666" spans="2:13" s="33" customFormat="1" ht="15" customHeight="1" x14ac:dyDescent="0.25">
      <c r="B2666" s="105" t="s">
        <v>67</v>
      </c>
      <c r="C2666" s="106"/>
      <c r="D2666" s="16" t="s">
        <v>1</v>
      </c>
      <c r="E2666" s="16" t="s">
        <v>1</v>
      </c>
      <c r="F2666" s="11" t="s">
        <v>1</v>
      </c>
      <c r="G2666" s="11" t="s">
        <v>1</v>
      </c>
      <c r="H2666" s="11" t="s">
        <v>1</v>
      </c>
      <c r="I2666" s="11" t="s">
        <v>1</v>
      </c>
      <c r="J2666" s="11" t="s">
        <v>1</v>
      </c>
      <c r="K2666" s="11" t="s">
        <v>1</v>
      </c>
      <c r="L2666" s="11" t="s">
        <v>1</v>
      </c>
      <c r="M2666" s="11" t="s">
        <v>1</v>
      </c>
    </row>
    <row r="2667" spans="2:13" s="33" customFormat="1" ht="15" customHeight="1" x14ac:dyDescent="0.25">
      <c r="B2667" s="105" t="s">
        <v>68</v>
      </c>
      <c r="C2667" s="106"/>
      <c r="D2667" s="16" t="s">
        <v>152</v>
      </c>
      <c r="E2667" s="16" t="s">
        <v>153</v>
      </c>
      <c r="F2667" s="8">
        <f>SUM(G2667:L2667)</f>
        <v>0</v>
      </c>
      <c r="G2667" s="8"/>
      <c r="H2667" s="8"/>
      <c r="I2667" s="8"/>
      <c r="J2667" s="8"/>
      <c r="K2667" s="8"/>
      <c r="L2667" s="8"/>
      <c r="M2667" s="8"/>
    </row>
    <row r="2668" spans="2:13" s="33" customFormat="1" ht="15" customHeight="1" x14ac:dyDescent="0.25">
      <c r="B2668" s="105" t="s">
        <v>69</v>
      </c>
      <c r="C2668" s="106"/>
      <c r="D2668" s="16" t="s">
        <v>152</v>
      </c>
      <c r="E2668" s="16" t="s">
        <v>153</v>
      </c>
      <c r="F2668" s="8">
        <f>SUM(G2668:L2668)</f>
        <v>0</v>
      </c>
      <c r="G2668" s="8" t="s">
        <v>1</v>
      </c>
      <c r="H2668" s="8" t="s">
        <v>1</v>
      </c>
      <c r="I2668" s="8" t="s">
        <v>1</v>
      </c>
      <c r="J2668" s="8" t="s">
        <v>1</v>
      </c>
      <c r="K2668" s="8" t="s">
        <v>1</v>
      </c>
      <c r="L2668" s="8" t="s">
        <v>1</v>
      </c>
      <c r="M2668" s="8" t="s">
        <v>1</v>
      </c>
    </row>
    <row r="2669" spans="2:13" s="33" customFormat="1" ht="15" customHeight="1" x14ac:dyDescent="0.25">
      <c r="B2669" s="105" t="s">
        <v>70</v>
      </c>
      <c r="C2669" s="106"/>
      <c r="D2669" s="16" t="s">
        <v>152</v>
      </c>
      <c r="E2669" s="16" t="s">
        <v>153</v>
      </c>
      <c r="F2669" s="8">
        <f>SUM(G2669:L2669)</f>
        <v>0</v>
      </c>
      <c r="G2669" s="8" t="s">
        <v>1</v>
      </c>
      <c r="H2669" s="8" t="s">
        <v>1</v>
      </c>
      <c r="I2669" s="8" t="s">
        <v>1</v>
      </c>
      <c r="J2669" s="8" t="s">
        <v>1</v>
      </c>
      <c r="K2669" s="8" t="s">
        <v>1</v>
      </c>
      <c r="L2669" s="8" t="s">
        <v>1</v>
      </c>
      <c r="M2669" s="8" t="s">
        <v>1</v>
      </c>
    </row>
    <row r="2670" spans="2:13" s="33" customFormat="1" ht="15" customHeight="1" x14ac:dyDescent="0.25">
      <c r="B2670" s="101" t="s">
        <v>970</v>
      </c>
      <c r="C2670" s="102"/>
      <c r="D2670" s="16" t="s">
        <v>154</v>
      </c>
      <c r="E2670" s="16" t="s">
        <v>155</v>
      </c>
      <c r="F2670" s="7">
        <f>SUM(G2670:L2670)</f>
        <v>0</v>
      </c>
      <c r="G2670" s="7">
        <f t="shared" ref="G2670:M2670" si="552">SUM(G2672:G2674)</f>
        <v>0</v>
      </c>
      <c r="H2670" s="7">
        <f t="shared" si="552"/>
        <v>0</v>
      </c>
      <c r="I2670" s="7">
        <f t="shared" si="552"/>
        <v>0</v>
      </c>
      <c r="J2670" s="7">
        <f t="shared" si="552"/>
        <v>0</v>
      </c>
      <c r="K2670" s="7">
        <f t="shared" si="552"/>
        <v>0</v>
      </c>
      <c r="L2670" s="7">
        <f t="shared" si="552"/>
        <v>0</v>
      </c>
      <c r="M2670" s="7">
        <f t="shared" si="552"/>
        <v>0</v>
      </c>
    </row>
    <row r="2671" spans="2:13" s="33" customFormat="1" ht="15" customHeight="1" x14ac:dyDescent="0.25">
      <c r="B2671" s="105" t="s">
        <v>67</v>
      </c>
      <c r="C2671" s="106"/>
      <c r="D2671" s="16" t="s">
        <v>1</v>
      </c>
      <c r="E2671" s="16" t="s">
        <v>1</v>
      </c>
      <c r="F2671" s="11" t="s">
        <v>1</v>
      </c>
      <c r="G2671" s="11" t="s">
        <v>1</v>
      </c>
      <c r="H2671" s="11" t="s">
        <v>1</v>
      </c>
      <c r="I2671" s="11" t="s">
        <v>1</v>
      </c>
      <c r="J2671" s="11" t="s">
        <v>1</v>
      </c>
      <c r="K2671" s="11" t="s">
        <v>1</v>
      </c>
      <c r="L2671" s="11" t="s">
        <v>1</v>
      </c>
      <c r="M2671" s="11" t="s">
        <v>1</v>
      </c>
    </row>
    <row r="2672" spans="2:13" s="33" customFormat="1" ht="15" customHeight="1" x14ac:dyDescent="0.25">
      <c r="B2672" s="105" t="s">
        <v>68</v>
      </c>
      <c r="C2672" s="106"/>
      <c r="D2672" s="16" t="s">
        <v>154</v>
      </c>
      <c r="E2672" s="16" t="s">
        <v>155</v>
      </c>
      <c r="F2672" s="8">
        <f>SUM(G2672:L2672)</f>
        <v>0</v>
      </c>
      <c r="G2672" s="8"/>
      <c r="H2672" s="8"/>
      <c r="I2672" s="8"/>
      <c r="J2672" s="8"/>
      <c r="K2672" s="8"/>
      <c r="L2672" s="8"/>
      <c r="M2672" s="8"/>
    </row>
    <row r="2673" spans="2:13" s="33" customFormat="1" ht="15" customHeight="1" x14ac:dyDescent="0.25">
      <c r="B2673" s="105" t="s">
        <v>69</v>
      </c>
      <c r="C2673" s="106"/>
      <c r="D2673" s="16" t="s">
        <v>154</v>
      </c>
      <c r="E2673" s="16" t="s">
        <v>155</v>
      </c>
      <c r="F2673" s="8">
        <f>SUM(G2673:L2673)</f>
        <v>0</v>
      </c>
      <c r="G2673" s="8" t="s">
        <v>1</v>
      </c>
      <c r="H2673" s="8" t="s">
        <v>1</v>
      </c>
      <c r="I2673" s="8" t="s">
        <v>1</v>
      </c>
      <c r="J2673" s="8" t="s">
        <v>1</v>
      </c>
      <c r="K2673" s="8" t="s">
        <v>1</v>
      </c>
      <c r="L2673" s="8" t="s">
        <v>1</v>
      </c>
      <c r="M2673" s="8" t="s">
        <v>1</v>
      </c>
    </row>
    <row r="2674" spans="2:13" s="33" customFormat="1" ht="15" customHeight="1" x14ac:dyDescent="0.25">
      <c r="B2674" s="105" t="s">
        <v>70</v>
      </c>
      <c r="C2674" s="106"/>
      <c r="D2674" s="16" t="s">
        <v>154</v>
      </c>
      <c r="E2674" s="16" t="s">
        <v>155</v>
      </c>
      <c r="F2674" s="8">
        <f>SUM(G2674:L2674)</f>
        <v>0</v>
      </c>
      <c r="G2674" s="8" t="s">
        <v>1</v>
      </c>
      <c r="H2674" s="8" t="s">
        <v>1</v>
      </c>
      <c r="I2674" s="8" t="s">
        <v>1</v>
      </c>
      <c r="J2674" s="8" t="s">
        <v>1</v>
      </c>
      <c r="K2674" s="8" t="s">
        <v>1</v>
      </c>
      <c r="L2674" s="8" t="s">
        <v>1</v>
      </c>
      <c r="M2674" s="8" t="s">
        <v>1</v>
      </c>
    </row>
    <row r="2675" spans="2:13" s="33" customFormat="1" ht="15" customHeight="1" x14ac:dyDescent="0.25">
      <c r="B2675" s="101" t="s">
        <v>971</v>
      </c>
      <c r="C2675" s="102"/>
      <c r="D2675" s="16" t="s">
        <v>156</v>
      </c>
      <c r="E2675" s="16" t="s">
        <v>157</v>
      </c>
      <c r="F2675" s="7">
        <f>SUM(G2675:L2675)</f>
        <v>0</v>
      </c>
      <c r="G2675" s="7">
        <f t="shared" ref="G2675:M2675" si="553">SUM(G2677:G2679)</f>
        <v>0</v>
      </c>
      <c r="H2675" s="7">
        <f t="shared" si="553"/>
        <v>0</v>
      </c>
      <c r="I2675" s="7">
        <f t="shared" si="553"/>
        <v>0</v>
      </c>
      <c r="J2675" s="7">
        <f t="shared" si="553"/>
        <v>0</v>
      </c>
      <c r="K2675" s="7">
        <f t="shared" si="553"/>
        <v>0</v>
      </c>
      <c r="L2675" s="7">
        <f t="shared" si="553"/>
        <v>0</v>
      </c>
      <c r="M2675" s="7">
        <f t="shared" si="553"/>
        <v>0</v>
      </c>
    </row>
    <row r="2676" spans="2:13" s="33" customFormat="1" ht="15" customHeight="1" x14ac:dyDescent="0.25">
      <c r="B2676" s="105" t="s">
        <v>67</v>
      </c>
      <c r="C2676" s="106"/>
      <c r="D2676" s="16" t="s">
        <v>1</v>
      </c>
      <c r="E2676" s="16" t="s">
        <v>1</v>
      </c>
      <c r="F2676" s="11" t="s">
        <v>1</v>
      </c>
      <c r="G2676" s="11" t="s">
        <v>1</v>
      </c>
      <c r="H2676" s="11" t="s">
        <v>1</v>
      </c>
      <c r="I2676" s="11" t="s">
        <v>1</v>
      </c>
      <c r="J2676" s="11" t="s">
        <v>1</v>
      </c>
      <c r="K2676" s="11" t="s">
        <v>1</v>
      </c>
      <c r="L2676" s="11" t="s">
        <v>1</v>
      </c>
      <c r="M2676" s="11" t="s">
        <v>1</v>
      </c>
    </row>
    <row r="2677" spans="2:13" s="33" customFormat="1" ht="15" customHeight="1" x14ac:dyDescent="0.25">
      <c r="B2677" s="105" t="s">
        <v>68</v>
      </c>
      <c r="C2677" s="106"/>
      <c r="D2677" s="16" t="s">
        <v>156</v>
      </c>
      <c r="E2677" s="16" t="s">
        <v>157</v>
      </c>
      <c r="F2677" s="8">
        <f>SUM(G2677:L2677)</f>
        <v>0</v>
      </c>
      <c r="G2677" s="8"/>
      <c r="H2677" s="8"/>
      <c r="I2677" s="8"/>
      <c r="J2677" s="8"/>
      <c r="K2677" s="8"/>
      <c r="L2677" s="8"/>
      <c r="M2677" s="8"/>
    </row>
    <row r="2678" spans="2:13" s="33" customFormat="1" ht="15" customHeight="1" x14ac:dyDescent="0.25">
      <c r="B2678" s="105" t="s">
        <v>69</v>
      </c>
      <c r="C2678" s="106"/>
      <c r="D2678" s="16" t="s">
        <v>156</v>
      </c>
      <c r="E2678" s="16" t="s">
        <v>157</v>
      </c>
      <c r="F2678" s="8">
        <f>SUM(G2678:L2678)</f>
        <v>0</v>
      </c>
      <c r="G2678" s="8" t="s">
        <v>1</v>
      </c>
      <c r="H2678" s="8" t="s">
        <v>1</v>
      </c>
      <c r="I2678" s="8" t="s">
        <v>1</v>
      </c>
      <c r="J2678" s="8" t="s">
        <v>1</v>
      </c>
      <c r="K2678" s="8" t="s">
        <v>1</v>
      </c>
      <c r="L2678" s="8" t="s">
        <v>1</v>
      </c>
      <c r="M2678" s="8" t="s">
        <v>1</v>
      </c>
    </row>
    <row r="2679" spans="2:13" s="33" customFormat="1" ht="15" customHeight="1" x14ac:dyDescent="0.25">
      <c r="B2679" s="105" t="s">
        <v>70</v>
      </c>
      <c r="C2679" s="106"/>
      <c r="D2679" s="16" t="s">
        <v>156</v>
      </c>
      <c r="E2679" s="16" t="s">
        <v>157</v>
      </c>
      <c r="F2679" s="8">
        <f>SUM(G2679:L2679)</f>
        <v>0</v>
      </c>
      <c r="G2679" s="8" t="s">
        <v>1</v>
      </c>
      <c r="H2679" s="8" t="s">
        <v>1</v>
      </c>
      <c r="I2679" s="8" t="s">
        <v>1</v>
      </c>
      <c r="J2679" s="8" t="s">
        <v>1</v>
      </c>
      <c r="K2679" s="8" t="s">
        <v>1</v>
      </c>
      <c r="L2679" s="8" t="s">
        <v>1</v>
      </c>
      <c r="M2679" s="8" t="s">
        <v>1</v>
      </c>
    </row>
    <row r="2680" spans="2:13" s="33" customFormat="1" ht="15" customHeight="1" x14ac:dyDescent="0.25">
      <c r="B2680" s="101" t="s">
        <v>972</v>
      </c>
      <c r="C2680" s="102"/>
      <c r="D2680" s="16" t="s">
        <v>158</v>
      </c>
      <c r="E2680" s="16" t="s">
        <v>159</v>
      </c>
      <c r="F2680" s="7">
        <f>SUM(G2680:L2680)</f>
        <v>0</v>
      </c>
      <c r="G2680" s="7">
        <f t="shared" ref="G2680:M2680" si="554">SUM(G2682:G2684)</f>
        <v>0</v>
      </c>
      <c r="H2680" s="7">
        <f t="shared" si="554"/>
        <v>0</v>
      </c>
      <c r="I2680" s="7">
        <f t="shared" si="554"/>
        <v>0</v>
      </c>
      <c r="J2680" s="7">
        <f t="shared" si="554"/>
        <v>0</v>
      </c>
      <c r="K2680" s="7">
        <f t="shared" si="554"/>
        <v>0</v>
      </c>
      <c r="L2680" s="7">
        <f t="shared" si="554"/>
        <v>0</v>
      </c>
      <c r="M2680" s="7">
        <f t="shared" si="554"/>
        <v>0</v>
      </c>
    </row>
    <row r="2681" spans="2:13" s="33" customFormat="1" ht="15" customHeight="1" x14ac:dyDescent="0.25">
      <c r="B2681" s="105" t="s">
        <v>67</v>
      </c>
      <c r="C2681" s="106"/>
      <c r="D2681" s="16" t="s">
        <v>1</v>
      </c>
      <c r="E2681" s="16" t="s">
        <v>1</v>
      </c>
      <c r="F2681" s="11" t="s">
        <v>1</v>
      </c>
      <c r="G2681" s="11" t="s">
        <v>1</v>
      </c>
      <c r="H2681" s="11" t="s">
        <v>1</v>
      </c>
      <c r="I2681" s="11" t="s">
        <v>1</v>
      </c>
      <c r="J2681" s="11" t="s">
        <v>1</v>
      </c>
      <c r="K2681" s="11" t="s">
        <v>1</v>
      </c>
      <c r="L2681" s="11" t="s">
        <v>1</v>
      </c>
      <c r="M2681" s="11" t="s">
        <v>1</v>
      </c>
    </row>
    <row r="2682" spans="2:13" s="33" customFormat="1" ht="15" customHeight="1" x14ac:dyDescent="0.25">
      <c r="B2682" s="105" t="s">
        <v>68</v>
      </c>
      <c r="C2682" s="106"/>
      <c r="D2682" s="16" t="s">
        <v>158</v>
      </c>
      <c r="E2682" s="16" t="s">
        <v>159</v>
      </c>
      <c r="F2682" s="8">
        <f>SUM(G2682:L2682)</f>
        <v>0</v>
      </c>
      <c r="G2682" s="8"/>
      <c r="H2682" s="8"/>
      <c r="I2682" s="8"/>
      <c r="J2682" s="8"/>
      <c r="K2682" s="8"/>
      <c r="L2682" s="8"/>
      <c r="M2682" s="8"/>
    </row>
    <row r="2683" spans="2:13" s="33" customFormat="1" ht="15" customHeight="1" x14ac:dyDescent="0.25">
      <c r="B2683" s="105" t="s">
        <v>69</v>
      </c>
      <c r="C2683" s="106"/>
      <c r="D2683" s="16" t="s">
        <v>158</v>
      </c>
      <c r="E2683" s="16" t="s">
        <v>159</v>
      </c>
      <c r="F2683" s="8">
        <f>SUM(G2683:L2683)</f>
        <v>0</v>
      </c>
      <c r="G2683" s="8"/>
      <c r="H2683" s="8"/>
      <c r="I2683" s="8"/>
      <c r="J2683" s="8"/>
      <c r="K2683" s="8"/>
      <c r="L2683" s="8"/>
      <c r="M2683" s="8"/>
    </row>
    <row r="2684" spans="2:13" s="33" customFormat="1" ht="15" customHeight="1" x14ac:dyDescent="0.25">
      <c r="B2684" s="105" t="s">
        <v>70</v>
      </c>
      <c r="C2684" s="106"/>
      <c r="D2684" s="16" t="s">
        <v>158</v>
      </c>
      <c r="E2684" s="16" t="s">
        <v>159</v>
      </c>
      <c r="F2684" s="8">
        <f>SUM(G2684:L2684)</f>
        <v>0</v>
      </c>
      <c r="G2684" s="8"/>
      <c r="H2684" s="8"/>
      <c r="I2684" s="8"/>
      <c r="J2684" s="8"/>
      <c r="K2684" s="8"/>
      <c r="L2684" s="8"/>
      <c r="M2684" s="8"/>
    </row>
    <row r="2685" spans="2:13" s="33" customFormat="1" ht="15" customHeight="1" x14ac:dyDescent="0.25">
      <c r="B2685" s="101" t="s">
        <v>973</v>
      </c>
      <c r="C2685" s="102"/>
      <c r="D2685" s="16" t="s">
        <v>160</v>
      </c>
      <c r="E2685" s="16" t="s">
        <v>161</v>
      </c>
      <c r="F2685" s="7">
        <f>SUM(G2685:L2685)</f>
        <v>0</v>
      </c>
      <c r="G2685" s="7">
        <f t="shared" ref="G2685:M2685" si="555">SUM(G2687:G2689)</f>
        <v>0</v>
      </c>
      <c r="H2685" s="7">
        <f t="shared" si="555"/>
        <v>0</v>
      </c>
      <c r="I2685" s="7">
        <f t="shared" si="555"/>
        <v>0</v>
      </c>
      <c r="J2685" s="7">
        <f t="shared" si="555"/>
        <v>0</v>
      </c>
      <c r="K2685" s="7">
        <f t="shared" si="555"/>
        <v>0</v>
      </c>
      <c r="L2685" s="7">
        <f t="shared" si="555"/>
        <v>0</v>
      </c>
      <c r="M2685" s="7">
        <f t="shared" si="555"/>
        <v>0</v>
      </c>
    </row>
    <row r="2686" spans="2:13" s="33" customFormat="1" ht="15" customHeight="1" x14ac:dyDescent="0.25">
      <c r="B2686" s="105" t="s">
        <v>67</v>
      </c>
      <c r="C2686" s="106"/>
      <c r="D2686" s="16" t="s">
        <v>1</v>
      </c>
      <c r="E2686" s="16" t="s">
        <v>1</v>
      </c>
      <c r="F2686" s="11" t="s">
        <v>1</v>
      </c>
      <c r="G2686" s="11" t="s">
        <v>1</v>
      </c>
      <c r="H2686" s="11" t="s">
        <v>1</v>
      </c>
      <c r="I2686" s="11" t="s">
        <v>1</v>
      </c>
      <c r="J2686" s="11" t="s">
        <v>1</v>
      </c>
      <c r="K2686" s="11" t="s">
        <v>1</v>
      </c>
      <c r="L2686" s="11" t="s">
        <v>1</v>
      </c>
      <c r="M2686" s="11" t="s">
        <v>1</v>
      </c>
    </row>
    <row r="2687" spans="2:13" s="33" customFormat="1" ht="15" customHeight="1" x14ac:dyDescent="0.25">
      <c r="B2687" s="105" t="s">
        <v>68</v>
      </c>
      <c r="C2687" s="106"/>
      <c r="D2687" s="16" t="s">
        <v>160</v>
      </c>
      <c r="E2687" s="16" t="s">
        <v>161</v>
      </c>
      <c r="F2687" s="8">
        <f>SUM(G2687:L2687)</f>
        <v>0</v>
      </c>
      <c r="G2687" s="8"/>
      <c r="H2687" s="8"/>
      <c r="I2687" s="8"/>
      <c r="J2687" s="8"/>
      <c r="K2687" s="8"/>
      <c r="L2687" s="8"/>
      <c r="M2687" s="8"/>
    </row>
    <row r="2688" spans="2:13" s="33" customFormat="1" ht="15" customHeight="1" x14ac:dyDescent="0.25">
      <c r="B2688" s="105" t="s">
        <v>69</v>
      </c>
      <c r="C2688" s="106"/>
      <c r="D2688" s="16" t="s">
        <v>160</v>
      </c>
      <c r="E2688" s="16" t="s">
        <v>161</v>
      </c>
      <c r="F2688" s="8">
        <f>SUM(G2688:L2688)</f>
        <v>0</v>
      </c>
      <c r="G2688" s="8"/>
      <c r="H2688" s="8"/>
      <c r="I2688" s="8"/>
      <c r="J2688" s="8"/>
      <c r="K2688" s="8"/>
      <c r="L2688" s="8"/>
      <c r="M2688" s="8"/>
    </row>
    <row r="2689" spans="2:13" s="33" customFormat="1" ht="15" customHeight="1" x14ac:dyDescent="0.25">
      <c r="B2689" s="105" t="s">
        <v>70</v>
      </c>
      <c r="C2689" s="106"/>
      <c r="D2689" s="16" t="s">
        <v>160</v>
      </c>
      <c r="E2689" s="16" t="s">
        <v>161</v>
      </c>
      <c r="F2689" s="8">
        <f>SUM(G2689:L2689)</f>
        <v>0</v>
      </c>
      <c r="G2689" s="8"/>
      <c r="H2689" s="8"/>
      <c r="I2689" s="8"/>
      <c r="J2689" s="8"/>
      <c r="K2689" s="8"/>
      <c r="L2689" s="8"/>
      <c r="M2689" s="8"/>
    </row>
    <row r="2690" spans="2:13" s="33" customFormat="1" ht="15" customHeight="1" x14ac:dyDescent="0.25">
      <c r="B2690" s="101" t="s">
        <v>974</v>
      </c>
      <c r="C2690" s="102"/>
      <c r="D2690" s="16" t="s">
        <v>975</v>
      </c>
      <c r="E2690" s="16" t="s">
        <v>162</v>
      </c>
      <c r="F2690" s="7">
        <f>SUM(G2690:L2690)</f>
        <v>0</v>
      </c>
      <c r="G2690" s="7">
        <f t="shared" ref="G2690:M2690" si="556">SUM(G2692:G2694)</f>
        <v>0</v>
      </c>
      <c r="H2690" s="7">
        <f t="shared" si="556"/>
        <v>0</v>
      </c>
      <c r="I2690" s="7">
        <f t="shared" si="556"/>
        <v>0</v>
      </c>
      <c r="J2690" s="7">
        <f t="shared" si="556"/>
        <v>0</v>
      </c>
      <c r="K2690" s="7">
        <f t="shared" si="556"/>
        <v>0</v>
      </c>
      <c r="L2690" s="7">
        <f t="shared" si="556"/>
        <v>0</v>
      </c>
      <c r="M2690" s="7">
        <f t="shared" si="556"/>
        <v>0</v>
      </c>
    </row>
    <row r="2691" spans="2:13" s="33" customFormat="1" ht="15" customHeight="1" x14ac:dyDescent="0.25">
      <c r="B2691" s="105" t="s">
        <v>67</v>
      </c>
      <c r="C2691" s="106"/>
      <c r="D2691" s="16" t="s">
        <v>1</v>
      </c>
      <c r="E2691" s="16" t="s">
        <v>1</v>
      </c>
      <c r="F2691" s="11" t="s">
        <v>1</v>
      </c>
      <c r="G2691" s="11" t="s">
        <v>1</v>
      </c>
      <c r="H2691" s="11" t="s">
        <v>1</v>
      </c>
      <c r="I2691" s="11" t="s">
        <v>1</v>
      </c>
      <c r="J2691" s="11" t="s">
        <v>1</v>
      </c>
      <c r="K2691" s="11" t="s">
        <v>1</v>
      </c>
      <c r="L2691" s="11" t="s">
        <v>1</v>
      </c>
      <c r="M2691" s="11" t="s">
        <v>1</v>
      </c>
    </row>
    <row r="2692" spans="2:13" s="33" customFormat="1" ht="15" customHeight="1" x14ac:dyDescent="0.25">
      <c r="B2692" s="105" t="s">
        <v>68</v>
      </c>
      <c r="C2692" s="106"/>
      <c r="D2692" s="16" t="s">
        <v>975</v>
      </c>
      <c r="E2692" s="16" t="s">
        <v>162</v>
      </c>
      <c r="F2692" s="8">
        <f>SUM(G2692:L2692)</f>
        <v>0</v>
      </c>
      <c r="G2692" s="8"/>
      <c r="H2692" s="8"/>
      <c r="I2692" s="8"/>
      <c r="J2692" s="8"/>
      <c r="K2692" s="8"/>
      <c r="L2692" s="8"/>
      <c r="M2692" s="8"/>
    </row>
    <row r="2693" spans="2:13" s="33" customFormat="1" ht="15" customHeight="1" x14ac:dyDescent="0.25">
      <c r="B2693" s="105" t="s">
        <v>69</v>
      </c>
      <c r="C2693" s="106"/>
      <c r="D2693" s="16" t="s">
        <v>975</v>
      </c>
      <c r="E2693" s="16" t="s">
        <v>162</v>
      </c>
      <c r="F2693" s="8">
        <f>SUM(G2693:L2693)</f>
        <v>0</v>
      </c>
      <c r="G2693" s="8"/>
      <c r="H2693" s="8"/>
      <c r="I2693" s="8"/>
      <c r="J2693" s="8"/>
      <c r="K2693" s="8"/>
      <c r="L2693" s="8"/>
      <c r="M2693" s="8"/>
    </row>
    <row r="2694" spans="2:13" s="33" customFormat="1" ht="15" customHeight="1" x14ac:dyDescent="0.25">
      <c r="B2694" s="105" t="s">
        <v>70</v>
      </c>
      <c r="C2694" s="106"/>
      <c r="D2694" s="16" t="s">
        <v>975</v>
      </c>
      <c r="E2694" s="16" t="s">
        <v>162</v>
      </c>
      <c r="F2694" s="8">
        <f>SUM(G2694:L2694)</f>
        <v>0</v>
      </c>
      <c r="G2694" s="8"/>
      <c r="H2694" s="8"/>
      <c r="I2694" s="8"/>
      <c r="J2694" s="8"/>
      <c r="K2694" s="8"/>
      <c r="L2694" s="8"/>
      <c r="M2694" s="8"/>
    </row>
    <row r="2695" spans="2:13" s="33" customFormat="1" ht="15" customHeight="1" x14ac:dyDescent="0.25">
      <c r="B2695" s="101" t="s">
        <v>163</v>
      </c>
      <c r="C2695" s="102"/>
      <c r="D2695" s="16" t="s">
        <v>164</v>
      </c>
      <c r="E2695" s="16" t="s">
        <v>165</v>
      </c>
      <c r="F2695" s="7">
        <f>SUM(G2695:L2695)</f>
        <v>0</v>
      </c>
      <c r="G2695" s="7">
        <f t="shared" ref="G2695:M2695" si="557">SUM(G2697:G2699)</f>
        <v>0</v>
      </c>
      <c r="H2695" s="7">
        <f t="shared" si="557"/>
        <v>0</v>
      </c>
      <c r="I2695" s="7">
        <f t="shared" si="557"/>
        <v>0</v>
      </c>
      <c r="J2695" s="7">
        <f t="shared" si="557"/>
        <v>0</v>
      </c>
      <c r="K2695" s="7">
        <f t="shared" si="557"/>
        <v>0</v>
      </c>
      <c r="L2695" s="7">
        <f t="shared" si="557"/>
        <v>0</v>
      </c>
      <c r="M2695" s="7">
        <f t="shared" si="557"/>
        <v>0</v>
      </c>
    </row>
    <row r="2696" spans="2:13" s="33" customFormat="1" ht="15" customHeight="1" x14ac:dyDescent="0.25">
      <c r="B2696" s="103" t="s">
        <v>67</v>
      </c>
      <c r="C2696" s="104"/>
      <c r="D2696" s="16" t="s">
        <v>1</v>
      </c>
      <c r="E2696" s="16" t="s">
        <v>1</v>
      </c>
      <c r="F2696" s="11" t="s">
        <v>1</v>
      </c>
      <c r="G2696" s="11" t="s">
        <v>1</v>
      </c>
      <c r="H2696" s="11" t="s">
        <v>1</v>
      </c>
      <c r="I2696" s="11" t="s">
        <v>1</v>
      </c>
      <c r="J2696" s="11" t="s">
        <v>1</v>
      </c>
      <c r="K2696" s="11" t="s">
        <v>1</v>
      </c>
      <c r="L2696" s="11" t="s">
        <v>1</v>
      </c>
      <c r="M2696" s="11" t="s">
        <v>1</v>
      </c>
    </row>
    <row r="2697" spans="2:13" s="33" customFormat="1" ht="15" customHeight="1" x14ac:dyDescent="0.25">
      <c r="B2697" s="103" t="s">
        <v>68</v>
      </c>
      <c r="C2697" s="104"/>
      <c r="D2697" s="16" t="s">
        <v>164</v>
      </c>
      <c r="E2697" s="16" t="s">
        <v>165</v>
      </c>
      <c r="F2697" s="8">
        <f>SUM(G2697:L2697)</f>
        <v>0</v>
      </c>
      <c r="G2697" s="8" t="str">
        <f t="shared" ref="G2697:M2697" si="558">G2702</f>
        <v/>
      </c>
      <c r="H2697" s="8" t="str">
        <f t="shared" si="558"/>
        <v/>
      </c>
      <c r="I2697" s="8" t="str">
        <f t="shared" si="558"/>
        <v/>
      </c>
      <c r="J2697" s="8" t="str">
        <f t="shared" si="558"/>
        <v/>
      </c>
      <c r="K2697" s="8" t="str">
        <f t="shared" si="558"/>
        <v/>
      </c>
      <c r="L2697" s="8" t="str">
        <f t="shared" si="558"/>
        <v/>
      </c>
      <c r="M2697" s="8" t="str">
        <f t="shared" si="558"/>
        <v/>
      </c>
    </row>
    <row r="2698" spans="2:13" s="33" customFormat="1" ht="15" customHeight="1" x14ac:dyDescent="0.25">
      <c r="B2698" s="103" t="s">
        <v>69</v>
      </c>
      <c r="C2698" s="104"/>
      <c r="D2698" s="16" t="s">
        <v>164</v>
      </c>
      <c r="E2698" s="16" t="s">
        <v>165</v>
      </c>
      <c r="F2698" s="8">
        <f>SUM(G2698:L2698)</f>
        <v>0</v>
      </c>
      <c r="G2698" s="8" t="s">
        <v>1</v>
      </c>
      <c r="H2698" s="8" t="s">
        <v>1</v>
      </c>
      <c r="I2698" s="8" t="s">
        <v>1</v>
      </c>
      <c r="J2698" s="8" t="s">
        <v>1</v>
      </c>
      <c r="K2698" s="8" t="s">
        <v>1</v>
      </c>
      <c r="L2698" s="8" t="str">
        <f>L2703</f>
        <v/>
      </c>
      <c r="M2698" s="8" t="s">
        <v>1</v>
      </c>
    </row>
    <row r="2699" spans="2:13" s="33" customFormat="1" ht="15" customHeight="1" x14ac:dyDescent="0.25">
      <c r="B2699" s="103" t="s">
        <v>70</v>
      </c>
      <c r="C2699" s="104"/>
      <c r="D2699" s="16" t="s">
        <v>164</v>
      </c>
      <c r="E2699" s="16" t="s">
        <v>165</v>
      </c>
      <c r="F2699" s="8">
        <f>SUM(G2699:L2699)</f>
        <v>0</v>
      </c>
      <c r="G2699" s="8" t="s">
        <v>1</v>
      </c>
      <c r="H2699" s="8" t="s">
        <v>1</v>
      </c>
      <c r="I2699" s="8" t="s">
        <v>1</v>
      </c>
      <c r="J2699" s="8" t="s">
        <v>1</v>
      </c>
      <c r="K2699" s="8" t="s">
        <v>1</v>
      </c>
      <c r="L2699" s="8" t="str">
        <f>L2704</f>
        <v/>
      </c>
      <c r="M2699" s="8" t="s">
        <v>1</v>
      </c>
    </row>
    <row r="2700" spans="2:13" s="33" customFormat="1" ht="15" customHeight="1" x14ac:dyDescent="0.25">
      <c r="B2700" s="101" t="s">
        <v>166</v>
      </c>
      <c r="C2700" s="102"/>
      <c r="D2700" s="16" t="s">
        <v>167</v>
      </c>
      <c r="E2700" s="16" t="s">
        <v>168</v>
      </c>
      <c r="F2700" s="7">
        <f>SUM(G2700:L2700)</f>
        <v>0</v>
      </c>
      <c r="G2700" s="7">
        <f t="shared" ref="G2700:M2700" si="559">SUM(G2702:G2704)</f>
        <v>0</v>
      </c>
      <c r="H2700" s="7">
        <f t="shared" si="559"/>
        <v>0</v>
      </c>
      <c r="I2700" s="7">
        <f t="shared" si="559"/>
        <v>0</v>
      </c>
      <c r="J2700" s="7">
        <f t="shared" si="559"/>
        <v>0</v>
      </c>
      <c r="K2700" s="7">
        <f t="shared" si="559"/>
        <v>0</v>
      </c>
      <c r="L2700" s="7">
        <f t="shared" si="559"/>
        <v>0</v>
      </c>
      <c r="M2700" s="7">
        <f t="shared" si="559"/>
        <v>0</v>
      </c>
    </row>
    <row r="2701" spans="2:13" s="33" customFormat="1" ht="15" customHeight="1" x14ac:dyDescent="0.25">
      <c r="B2701" s="105" t="s">
        <v>67</v>
      </c>
      <c r="C2701" s="106"/>
      <c r="D2701" s="16" t="s">
        <v>1</v>
      </c>
      <c r="E2701" s="16" t="s">
        <v>1</v>
      </c>
      <c r="F2701" s="11" t="s">
        <v>1</v>
      </c>
      <c r="G2701" s="11" t="s">
        <v>1</v>
      </c>
      <c r="H2701" s="11" t="s">
        <v>1</v>
      </c>
      <c r="I2701" s="11" t="s">
        <v>1</v>
      </c>
      <c r="J2701" s="11" t="s">
        <v>1</v>
      </c>
      <c r="K2701" s="11" t="s">
        <v>1</v>
      </c>
      <c r="L2701" s="11" t="s">
        <v>1</v>
      </c>
      <c r="M2701" s="11" t="s">
        <v>1</v>
      </c>
    </row>
    <row r="2702" spans="2:13" s="33" customFormat="1" ht="15" customHeight="1" x14ac:dyDescent="0.25">
      <c r="B2702" s="105" t="s">
        <v>68</v>
      </c>
      <c r="C2702" s="106"/>
      <c r="D2702" s="16" t="s">
        <v>167</v>
      </c>
      <c r="E2702" s="16" t="s">
        <v>168</v>
      </c>
      <c r="F2702" s="8">
        <f>SUM(G2702:L2702)</f>
        <v>0</v>
      </c>
      <c r="G2702" s="8" t="s">
        <v>1</v>
      </c>
      <c r="H2702" s="8" t="s">
        <v>1</v>
      </c>
      <c r="I2702" s="8" t="s">
        <v>1</v>
      </c>
      <c r="J2702" s="8" t="s">
        <v>1</v>
      </c>
      <c r="K2702" s="8" t="s">
        <v>1</v>
      </c>
      <c r="L2702" s="8" t="s">
        <v>1</v>
      </c>
      <c r="M2702" s="8" t="s">
        <v>1</v>
      </c>
    </row>
    <row r="2703" spans="2:13" s="33" customFormat="1" ht="15" customHeight="1" x14ac:dyDescent="0.25">
      <c r="B2703" s="105" t="s">
        <v>69</v>
      </c>
      <c r="C2703" s="106"/>
      <c r="D2703" s="16" t="s">
        <v>167</v>
      </c>
      <c r="E2703" s="16" t="s">
        <v>168</v>
      </c>
      <c r="F2703" s="8">
        <f>SUM(G2703:L2703)</f>
        <v>0</v>
      </c>
      <c r="G2703" s="8" t="s">
        <v>1</v>
      </c>
      <c r="H2703" s="8" t="s">
        <v>1</v>
      </c>
      <c r="I2703" s="8" t="s">
        <v>1</v>
      </c>
      <c r="J2703" s="8" t="s">
        <v>1</v>
      </c>
      <c r="K2703" s="8" t="s">
        <v>1</v>
      </c>
      <c r="L2703" s="8" t="s">
        <v>1</v>
      </c>
      <c r="M2703" s="8" t="s">
        <v>1</v>
      </c>
    </row>
    <row r="2704" spans="2:13" s="33" customFormat="1" ht="15" customHeight="1" x14ac:dyDescent="0.25">
      <c r="B2704" s="105" t="s">
        <v>70</v>
      </c>
      <c r="C2704" s="106"/>
      <c r="D2704" s="16" t="s">
        <v>167</v>
      </c>
      <c r="E2704" s="16" t="s">
        <v>168</v>
      </c>
      <c r="F2704" s="8">
        <f>SUM(G2704:L2704)</f>
        <v>0</v>
      </c>
      <c r="G2704" s="8" t="s">
        <v>1</v>
      </c>
      <c r="H2704" s="8" t="s">
        <v>1</v>
      </c>
      <c r="I2704" s="8" t="s">
        <v>1</v>
      </c>
      <c r="J2704" s="8" t="s">
        <v>1</v>
      </c>
      <c r="K2704" s="8" t="s">
        <v>1</v>
      </c>
      <c r="L2704" s="8" t="s">
        <v>1</v>
      </c>
      <c r="M2704" s="8" t="s">
        <v>1</v>
      </c>
    </row>
    <row r="2705" spans="2:20" s="33" customFormat="1" x14ac:dyDescent="0.25">
      <c r="B2705" s="67" t="s">
        <v>170</v>
      </c>
      <c r="C2705" s="68"/>
      <c r="D2705" s="10" t="s">
        <v>171</v>
      </c>
      <c r="E2705" s="10" t="s">
        <v>66</v>
      </c>
      <c r="F2705" s="7">
        <f>SUM(G2705:L2705)</f>
        <v>43504845.020000003</v>
      </c>
      <c r="G2705" s="7">
        <f t="shared" ref="G2705:M2705" si="560">SUM(G2707:G2709)</f>
        <v>39704845.020000003</v>
      </c>
      <c r="H2705" s="7">
        <f t="shared" si="560"/>
        <v>0</v>
      </c>
      <c r="I2705" s="7">
        <f t="shared" si="560"/>
        <v>0</v>
      </c>
      <c r="J2705" s="7">
        <f t="shared" si="560"/>
        <v>0</v>
      </c>
      <c r="K2705" s="7">
        <f t="shared" si="560"/>
        <v>0</v>
      </c>
      <c r="L2705" s="7">
        <f t="shared" si="560"/>
        <v>3800000</v>
      </c>
      <c r="M2705" s="7">
        <f t="shared" si="560"/>
        <v>0</v>
      </c>
    </row>
    <row r="2706" spans="2:20" s="33" customFormat="1" x14ac:dyDescent="0.25">
      <c r="B2706" s="96" t="s">
        <v>67</v>
      </c>
      <c r="C2706" s="97"/>
      <c r="D2706" s="11" t="s">
        <v>1</v>
      </c>
      <c r="E2706" s="11" t="s">
        <v>1</v>
      </c>
      <c r="F2706" s="11" t="s">
        <v>1</v>
      </c>
      <c r="G2706" s="11" t="s">
        <v>1</v>
      </c>
      <c r="H2706" s="11" t="s">
        <v>1</v>
      </c>
      <c r="I2706" s="11" t="s">
        <v>1</v>
      </c>
      <c r="J2706" s="11" t="s">
        <v>1</v>
      </c>
      <c r="K2706" s="11" t="s">
        <v>1</v>
      </c>
      <c r="L2706" s="11" t="s">
        <v>1</v>
      </c>
      <c r="M2706" s="11" t="s">
        <v>1</v>
      </c>
    </row>
    <row r="2707" spans="2:20" s="33" customFormat="1" x14ac:dyDescent="0.25">
      <c r="B2707" s="96" t="s">
        <v>68</v>
      </c>
      <c r="C2707" s="97"/>
      <c r="D2707" s="11" t="s">
        <v>171</v>
      </c>
      <c r="E2707" s="11" t="s">
        <v>66</v>
      </c>
      <c r="F2707" s="8">
        <f>SUM(G2707:L2707)</f>
        <v>43504845.020000003</v>
      </c>
      <c r="G2707" s="8">
        <f>P2707+G3147+G3167</f>
        <v>39704845.020000003</v>
      </c>
      <c r="H2707" s="8" t="s">
        <v>1</v>
      </c>
      <c r="I2707" s="8">
        <f>Q2707+I3147+I3167</f>
        <v>0</v>
      </c>
      <c r="J2707" s="8">
        <f>R2707+J3147+J3167</f>
        <v>0</v>
      </c>
      <c r="K2707" s="8" t="s">
        <v>1</v>
      </c>
      <c r="L2707" s="8">
        <f>S2707+L3147+L3167</f>
        <v>3800000</v>
      </c>
      <c r="M2707" s="8">
        <f>T2707+M3147+M3167</f>
        <v>0</v>
      </c>
      <c r="P2707" s="33">
        <v>39704845.020000003</v>
      </c>
      <c r="Q2707" s="33">
        <v>0</v>
      </c>
      <c r="R2707" s="33">
        <v>0</v>
      </c>
      <c r="S2707" s="33">
        <v>3800000</v>
      </c>
      <c r="T2707" s="33">
        <v>0</v>
      </c>
    </row>
    <row r="2708" spans="2:20" s="33" customFormat="1" x14ac:dyDescent="0.25">
      <c r="B2708" s="96" t="s">
        <v>69</v>
      </c>
      <c r="C2708" s="97"/>
      <c r="D2708" s="11" t="s">
        <v>171</v>
      </c>
      <c r="E2708" s="11" t="s">
        <v>66</v>
      </c>
      <c r="F2708" s="8">
        <f>SUM(G2708:L2708)</f>
        <v>0</v>
      </c>
      <c r="G2708" s="8" t="s">
        <v>1</v>
      </c>
      <c r="H2708" s="8" t="s">
        <v>1</v>
      </c>
      <c r="I2708" s="8" t="s">
        <v>1</v>
      </c>
      <c r="J2708" s="8" t="s">
        <v>1</v>
      </c>
      <c r="K2708" s="8" t="s">
        <v>1</v>
      </c>
      <c r="L2708" s="8">
        <v>0</v>
      </c>
      <c r="M2708" s="8" t="s">
        <v>1</v>
      </c>
    </row>
    <row r="2709" spans="2:20" s="33" customFormat="1" x14ac:dyDescent="0.25">
      <c r="B2709" s="96" t="s">
        <v>70</v>
      </c>
      <c r="C2709" s="97"/>
      <c r="D2709" s="11" t="s">
        <v>171</v>
      </c>
      <c r="E2709" s="11" t="s">
        <v>66</v>
      </c>
      <c r="F2709" s="8">
        <f>SUM(G2709:L2709)</f>
        <v>0</v>
      </c>
      <c r="G2709" s="8" t="s">
        <v>1</v>
      </c>
      <c r="H2709" s="8" t="s">
        <v>1</v>
      </c>
      <c r="I2709" s="8" t="s">
        <v>1</v>
      </c>
      <c r="J2709" s="8" t="s">
        <v>1</v>
      </c>
      <c r="K2709" s="8" t="s">
        <v>1</v>
      </c>
      <c r="L2709" s="8">
        <v>0</v>
      </c>
      <c r="M2709" s="8" t="s">
        <v>1</v>
      </c>
    </row>
    <row r="2710" spans="2:20" s="33" customFormat="1" x14ac:dyDescent="0.25">
      <c r="B2710" s="75" t="s">
        <v>173</v>
      </c>
      <c r="C2710" s="76"/>
      <c r="D2710" s="11" t="s">
        <v>174</v>
      </c>
      <c r="E2710" s="11" t="s">
        <v>165</v>
      </c>
      <c r="F2710" s="7">
        <f>SUM(G2710:L2710)</f>
        <v>39789911.899999999</v>
      </c>
      <c r="G2710" s="7">
        <f t="shared" ref="G2710:M2710" si="561">SUM(G2712:G2714)</f>
        <v>37955249.899999999</v>
      </c>
      <c r="H2710" s="7">
        <f t="shared" si="561"/>
        <v>0</v>
      </c>
      <c r="I2710" s="7">
        <f t="shared" si="561"/>
        <v>0</v>
      </c>
      <c r="J2710" s="7">
        <f t="shared" si="561"/>
        <v>0</v>
      </c>
      <c r="K2710" s="7">
        <f t="shared" si="561"/>
        <v>0</v>
      </c>
      <c r="L2710" s="7">
        <f t="shared" si="561"/>
        <v>1834662</v>
      </c>
      <c r="M2710" s="7">
        <f t="shared" si="561"/>
        <v>0</v>
      </c>
    </row>
    <row r="2711" spans="2:20" s="33" customFormat="1" x14ac:dyDescent="0.25">
      <c r="B2711" s="93" t="s">
        <v>67</v>
      </c>
      <c r="C2711" s="94"/>
      <c r="D2711" s="11" t="s">
        <v>1</v>
      </c>
      <c r="E2711" s="11" t="s">
        <v>1</v>
      </c>
      <c r="F2711" s="11" t="s">
        <v>1</v>
      </c>
      <c r="G2711" s="11" t="s">
        <v>1</v>
      </c>
      <c r="H2711" s="11" t="s">
        <v>1</v>
      </c>
      <c r="I2711" s="11" t="s">
        <v>1</v>
      </c>
      <c r="J2711" s="11" t="s">
        <v>1</v>
      </c>
      <c r="K2711" s="11" t="s">
        <v>1</v>
      </c>
      <c r="L2711" s="11" t="s">
        <v>1</v>
      </c>
      <c r="M2711" s="11" t="s">
        <v>1</v>
      </c>
    </row>
    <row r="2712" spans="2:20" s="33" customFormat="1" ht="30" customHeight="1" x14ac:dyDescent="0.25">
      <c r="B2712" s="93" t="s">
        <v>68</v>
      </c>
      <c r="C2712" s="94"/>
      <c r="D2712" s="11" t="s">
        <v>174</v>
      </c>
      <c r="E2712" s="11" t="s">
        <v>165</v>
      </c>
      <c r="F2712" s="8">
        <f>SUM(G2712:L2712)</f>
        <v>39789911.899999999</v>
      </c>
      <c r="G2712" s="8">
        <v>37955249.899999999</v>
      </c>
      <c r="H2712" s="8" t="s">
        <v>1</v>
      </c>
      <c r="I2712" s="8">
        <v>0</v>
      </c>
      <c r="J2712" s="8">
        <v>0</v>
      </c>
      <c r="K2712" s="8" t="s">
        <v>1</v>
      </c>
      <c r="L2712" s="8">
        <v>1834662</v>
      </c>
      <c r="M2712" s="8">
        <v>0</v>
      </c>
    </row>
    <row r="2713" spans="2:20" s="33" customFormat="1" x14ac:dyDescent="0.25">
      <c r="B2713" s="93" t="s">
        <v>69</v>
      </c>
      <c r="C2713" s="94"/>
      <c r="D2713" s="11" t="s">
        <v>174</v>
      </c>
      <c r="E2713" s="11" t="s">
        <v>165</v>
      </c>
      <c r="F2713" s="8">
        <f>SUM(G2713:L2713)</f>
        <v>0</v>
      </c>
      <c r="G2713" s="8" t="s">
        <v>1</v>
      </c>
      <c r="H2713" s="8" t="s">
        <v>1</v>
      </c>
      <c r="I2713" s="8" t="s">
        <v>1</v>
      </c>
      <c r="J2713" s="8" t="s">
        <v>1</v>
      </c>
      <c r="K2713" s="8" t="s">
        <v>1</v>
      </c>
      <c r="L2713" s="8">
        <v>0</v>
      </c>
      <c r="M2713" s="8" t="s">
        <v>1</v>
      </c>
    </row>
    <row r="2714" spans="2:20" s="33" customFormat="1" x14ac:dyDescent="0.25">
      <c r="B2714" s="93" t="s">
        <v>70</v>
      </c>
      <c r="C2714" s="94"/>
      <c r="D2714" s="11" t="s">
        <v>174</v>
      </c>
      <c r="E2714" s="11" t="s">
        <v>165</v>
      </c>
      <c r="F2714" s="8">
        <f>SUM(G2714:L2714)</f>
        <v>0</v>
      </c>
      <c r="G2714" s="8" t="s">
        <v>1</v>
      </c>
      <c r="H2714" s="8" t="s">
        <v>1</v>
      </c>
      <c r="I2714" s="8" t="s">
        <v>1</v>
      </c>
      <c r="J2714" s="8" t="s">
        <v>1</v>
      </c>
      <c r="K2714" s="8" t="s">
        <v>1</v>
      </c>
      <c r="L2714" s="8">
        <v>0</v>
      </c>
      <c r="M2714" s="8" t="s">
        <v>1</v>
      </c>
    </row>
    <row r="2715" spans="2:20" s="33" customFormat="1" x14ac:dyDescent="0.25">
      <c r="B2715" s="75" t="s">
        <v>176</v>
      </c>
      <c r="C2715" s="76"/>
      <c r="D2715" s="11" t="s">
        <v>177</v>
      </c>
      <c r="E2715" s="11" t="s">
        <v>165</v>
      </c>
      <c r="F2715" s="7">
        <f>SUM(G2715:L2715)</f>
        <v>30571234.949999999</v>
      </c>
      <c r="G2715" s="7">
        <f t="shared" ref="G2715:M2715" si="562">SUM(G2717:G2719)</f>
        <v>29152930.800000001</v>
      </c>
      <c r="H2715" s="7">
        <f t="shared" si="562"/>
        <v>0</v>
      </c>
      <c r="I2715" s="7">
        <f t="shared" si="562"/>
        <v>0</v>
      </c>
      <c r="J2715" s="7">
        <f t="shared" si="562"/>
        <v>0</v>
      </c>
      <c r="K2715" s="7">
        <f t="shared" si="562"/>
        <v>0</v>
      </c>
      <c r="L2715" s="7">
        <f t="shared" si="562"/>
        <v>1418304.15</v>
      </c>
      <c r="M2715" s="7">
        <f t="shared" si="562"/>
        <v>0</v>
      </c>
    </row>
    <row r="2716" spans="2:20" s="33" customFormat="1" x14ac:dyDescent="0.25">
      <c r="B2716" s="65" t="s">
        <v>67</v>
      </c>
      <c r="C2716" s="66"/>
      <c r="D2716" s="11" t="s">
        <v>1</v>
      </c>
      <c r="E2716" s="11" t="s">
        <v>1</v>
      </c>
      <c r="F2716" s="11" t="s">
        <v>1</v>
      </c>
      <c r="G2716" s="11" t="s">
        <v>1</v>
      </c>
      <c r="H2716" s="11" t="s">
        <v>1</v>
      </c>
      <c r="I2716" s="11" t="s">
        <v>1</v>
      </c>
      <c r="J2716" s="11" t="s">
        <v>1</v>
      </c>
      <c r="K2716" s="11" t="s">
        <v>1</v>
      </c>
      <c r="L2716" s="11" t="s">
        <v>1</v>
      </c>
      <c r="M2716" s="11" t="s">
        <v>1</v>
      </c>
    </row>
    <row r="2717" spans="2:20" s="33" customFormat="1" ht="30" customHeight="1" x14ac:dyDescent="0.25">
      <c r="B2717" s="65" t="s">
        <v>68</v>
      </c>
      <c r="C2717" s="66"/>
      <c r="D2717" s="11" t="s">
        <v>177</v>
      </c>
      <c r="E2717" s="11" t="s">
        <v>165</v>
      </c>
      <c r="F2717" s="8">
        <f>SUM(G2717:L2717)</f>
        <v>30571234.949999999</v>
      </c>
      <c r="G2717" s="8">
        <v>29152930.800000001</v>
      </c>
      <c r="H2717" s="8" t="s">
        <v>1</v>
      </c>
      <c r="I2717" s="8">
        <v>0</v>
      </c>
      <c r="J2717" s="8">
        <v>0</v>
      </c>
      <c r="K2717" s="8" t="s">
        <v>1</v>
      </c>
      <c r="L2717" s="8">
        <v>1418304.15</v>
      </c>
      <c r="M2717" s="8">
        <v>0</v>
      </c>
    </row>
    <row r="2718" spans="2:20" s="33" customFormat="1" x14ac:dyDescent="0.25">
      <c r="B2718" s="65" t="s">
        <v>69</v>
      </c>
      <c r="C2718" s="66"/>
      <c r="D2718" s="11" t="s">
        <v>177</v>
      </c>
      <c r="E2718" s="11" t="s">
        <v>165</v>
      </c>
      <c r="F2718" s="8">
        <f>SUM(G2718:L2718)</f>
        <v>0</v>
      </c>
      <c r="G2718" s="8" t="s">
        <v>1</v>
      </c>
      <c r="H2718" s="8" t="s">
        <v>1</v>
      </c>
      <c r="I2718" s="8" t="s">
        <v>1</v>
      </c>
      <c r="J2718" s="8" t="s">
        <v>1</v>
      </c>
      <c r="K2718" s="8" t="s">
        <v>1</v>
      </c>
      <c r="L2718" s="8">
        <v>0</v>
      </c>
      <c r="M2718" s="8" t="s">
        <v>1</v>
      </c>
    </row>
    <row r="2719" spans="2:20" s="33" customFormat="1" x14ac:dyDescent="0.25">
      <c r="B2719" s="65" t="s">
        <v>70</v>
      </c>
      <c r="C2719" s="66"/>
      <c r="D2719" s="11" t="s">
        <v>177</v>
      </c>
      <c r="E2719" s="11" t="s">
        <v>165</v>
      </c>
      <c r="F2719" s="8">
        <f>SUM(G2719:L2719)</f>
        <v>0</v>
      </c>
      <c r="G2719" s="8" t="s">
        <v>1</v>
      </c>
      <c r="H2719" s="8" t="s">
        <v>1</v>
      </c>
      <c r="I2719" s="8" t="s">
        <v>1</v>
      </c>
      <c r="J2719" s="8" t="s">
        <v>1</v>
      </c>
      <c r="K2719" s="8" t="s">
        <v>1</v>
      </c>
      <c r="L2719" s="8">
        <v>0</v>
      </c>
      <c r="M2719" s="8" t="s">
        <v>1</v>
      </c>
    </row>
    <row r="2720" spans="2:20" s="33" customFormat="1" x14ac:dyDescent="0.25">
      <c r="B2720" s="75" t="s">
        <v>179</v>
      </c>
      <c r="C2720" s="76"/>
      <c r="D2720" s="11" t="s">
        <v>180</v>
      </c>
      <c r="E2720" s="11" t="s">
        <v>181</v>
      </c>
      <c r="F2720" s="7">
        <f>SUM(G2720:L2720)</f>
        <v>30461234.949999999</v>
      </c>
      <c r="G2720" s="7">
        <f t="shared" ref="G2720:M2720" si="563">SUM(G2722:G2724)</f>
        <v>29052930.800000001</v>
      </c>
      <c r="H2720" s="7">
        <f t="shared" si="563"/>
        <v>0</v>
      </c>
      <c r="I2720" s="7">
        <f t="shared" si="563"/>
        <v>0</v>
      </c>
      <c r="J2720" s="7">
        <f t="shared" si="563"/>
        <v>0</v>
      </c>
      <c r="K2720" s="7">
        <f t="shared" si="563"/>
        <v>0</v>
      </c>
      <c r="L2720" s="7">
        <f t="shared" si="563"/>
        <v>1408304.15</v>
      </c>
      <c r="M2720" s="7">
        <f t="shared" si="563"/>
        <v>0</v>
      </c>
    </row>
    <row r="2721" spans="2:13" s="33" customFormat="1" x14ac:dyDescent="0.25">
      <c r="B2721" s="63" t="s">
        <v>67</v>
      </c>
      <c r="C2721" s="64"/>
      <c r="D2721" s="11" t="s">
        <v>1</v>
      </c>
      <c r="E2721" s="11" t="s">
        <v>1</v>
      </c>
      <c r="F2721" s="11" t="s">
        <v>1</v>
      </c>
      <c r="G2721" s="11" t="s">
        <v>1</v>
      </c>
      <c r="H2721" s="11" t="s">
        <v>1</v>
      </c>
      <c r="I2721" s="11" t="s">
        <v>1</v>
      </c>
      <c r="J2721" s="11" t="s">
        <v>1</v>
      </c>
      <c r="K2721" s="11" t="s">
        <v>1</v>
      </c>
      <c r="L2721" s="11" t="s">
        <v>1</v>
      </c>
      <c r="M2721" s="11" t="s">
        <v>1</v>
      </c>
    </row>
    <row r="2722" spans="2:13" s="33" customFormat="1" ht="30" customHeight="1" x14ac:dyDescent="0.25">
      <c r="B2722" s="63" t="s">
        <v>68</v>
      </c>
      <c r="C2722" s="64"/>
      <c r="D2722" s="11" t="s">
        <v>180</v>
      </c>
      <c r="E2722" s="11" t="s">
        <v>181</v>
      </c>
      <c r="F2722" s="8">
        <f>SUM(G2722:L2722)</f>
        <v>30461234.949999999</v>
      </c>
      <c r="G2722" s="8">
        <v>29052930.800000001</v>
      </c>
      <c r="H2722" s="8" t="s">
        <v>1</v>
      </c>
      <c r="I2722" s="8" t="s">
        <v>1</v>
      </c>
      <c r="J2722" s="8" t="s">
        <v>1</v>
      </c>
      <c r="K2722" s="8" t="s">
        <v>1</v>
      </c>
      <c r="L2722" s="8">
        <v>1408304.15</v>
      </c>
      <c r="M2722" s="8" t="s">
        <v>1</v>
      </c>
    </row>
    <row r="2723" spans="2:13" s="33" customFormat="1" x14ac:dyDescent="0.25">
      <c r="B2723" s="63" t="s">
        <v>69</v>
      </c>
      <c r="C2723" s="64"/>
      <c r="D2723" s="11" t="s">
        <v>180</v>
      </c>
      <c r="E2723" s="11" t="s">
        <v>181</v>
      </c>
      <c r="F2723" s="8">
        <f>SUM(G2723:L2723)</f>
        <v>0</v>
      </c>
      <c r="G2723" s="8" t="s">
        <v>1</v>
      </c>
      <c r="H2723" s="8" t="s">
        <v>1</v>
      </c>
      <c r="I2723" s="8" t="s">
        <v>1</v>
      </c>
      <c r="J2723" s="8" t="s">
        <v>1</v>
      </c>
      <c r="K2723" s="8" t="s">
        <v>1</v>
      </c>
      <c r="L2723" s="8" t="s">
        <v>1</v>
      </c>
      <c r="M2723" s="8" t="s">
        <v>1</v>
      </c>
    </row>
    <row r="2724" spans="2:13" s="33" customFormat="1" x14ac:dyDescent="0.25">
      <c r="B2724" s="63" t="s">
        <v>70</v>
      </c>
      <c r="C2724" s="64"/>
      <c r="D2724" s="11" t="s">
        <v>180</v>
      </c>
      <c r="E2724" s="11" t="s">
        <v>181</v>
      </c>
      <c r="F2724" s="8">
        <f>SUM(G2724:L2724)</f>
        <v>0</v>
      </c>
      <c r="G2724" s="8" t="s">
        <v>1</v>
      </c>
      <c r="H2724" s="8" t="s">
        <v>1</v>
      </c>
      <c r="I2724" s="8" t="s">
        <v>1</v>
      </c>
      <c r="J2724" s="8" t="s">
        <v>1</v>
      </c>
      <c r="K2724" s="8" t="s">
        <v>1</v>
      </c>
      <c r="L2724" s="8" t="s">
        <v>1</v>
      </c>
      <c r="M2724" s="8" t="s">
        <v>1</v>
      </c>
    </row>
    <row r="2725" spans="2:13" s="33" customFormat="1" x14ac:dyDescent="0.25">
      <c r="B2725" s="75" t="s">
        <v>183</v>
      </c>
      <c r="C2725" s="76"/>
      <c r="D2725" s="11" t="s">
        <v>184</v>
      </c>
      <c r="E2725" s="11" t="s">
        <v>185</v>
      </c>
      <c r="F2725" s="7">
        <f>SUM(G2725:L2725)</f>
        <v>110000</v>
      </c>
      <c r="G2725" s="7">
        <f t="shared" ref="G2725:M2725" si="564">SUM(G2727:G2729)</f>
        <v>100000</v>
      </c>
      <c r="H2725" s="7">
        <f t="shared" si="564"/>
        <v>0</v>
      </c>
      <c r="I2725" s="7">
        <f t="shared" si="564"/>
        <v>0</v>
      </c>
      <c r="J2725" s="7">
        <f t="shared" si="564"/>
        <v>0</v>
      </c>
      <c r="K2725" s="7">
        <f t="shared" si="564"/>
        <v>0</v>
      </c>
      <c r="L2725" s="7">
        <f t="shared" si="564"/>
        <v>10000</v>
      </c>
      <c r="M2725" s="7">
        <f t="shared" si="564"/>
        <v>0</v>
      </c>
    </row>
    <row r="2726" spans="2:13" s="33" customFormat="1" x14ac:dyDescent="0.25">
      <c r="B2726" s="63" t="s">
        <v>67</v>
      </c>
      <c r="C2726" s="64"/>
      <c r="D2726" s="11" t="s">
        <v>1</v>
      </c>
      <c r="E2726" s="11" t="s">
        <v>1</v>
      </c>
      <c r="F2726" s="11" t="s">
        <v>1</v>
      </c>
      <c r="G2726" s="11" t="s">
        <v>1</v>
      </c>
      <c r="H2726" s="11" t="s">
        <v>1</v>
      </c>
      <c r="I2726" s="11" t="s">
        <v>1</v>
      </c>
      <c r="J2726" s="11" t="s">
        <v>1</v>
      </c>
      <c r="K2726" s="11" t="s">
        <v>1</v>
      </c>
      <c r="L2726" s="11" t="s">
        <v>1</v>
      </c>
      <c r="M2726" s="11" t="s">
        <v>1</v>
      </c>
    </row>
    <row r="2727" spans="2:13" s="33" customFormat="1" ht="30" customHeight="1" x14ac:dyDescent="0.25">
      <c r="B2727" s="63" t="s">
        <v>68</v>
      </c>
      <c r="C2727" s="64"/>
      <c r="D2727" s="11" t="s">
        <v>184</v>
      </c>
      <c r="E2727" s="11" t="s">
        <v>185</v>
      </c>
      <c r="F2727" s="8">
        <f>SUM(G2727:L2727)</f>
        <v>110000</v>
      </c>
      <c r="G2727" s="8">
        <v>100000</v>
      </c>
      <c r="H2727" s="8" t="s">
        <v>1</v>
      </c>
      <c r="I2727" s="8" t="s">
        <v>1</v>
      </c>
      <c r="J2727" s="8" t="s">
        <v>1</v>
      </c>
      <c r="K2727" s="8" t="s">
        <v>1</v>
      </c>
      <c r="L2727" s="8">
        <v>10000</v>
      </c>
      <c r="M2727" s="8" t="s">
        <v>1</v>
      </c>
    </row>
    <row r="2728" spans="2:13" s="33" customFormat="1" x14ac:dyDescent="0.25">
      <c r="B2728" s="63" t="s">
        <v>69</v>
      </c>
      <c r="C2728" s="64"/>
      <c r="D2728" s="11" t="s">
        <v>184</v>
      </c>
      <c r="E2728" s="11" t="s">
        <v>185</v>
      </c>
      <c r="F2728" s="8">
        <f>SUM(G2728:L2728)</f>
        <v>0</v>
      </c>
      <c r="G2728" s="8" t="s">
        <v>1</v>
      </c>
      <c r="H2728" s="8" t="s">
        <v>1</v>
      </c>
      <c r="I2728" s="8" t="s">
        <v>1</v>
      </c>
      <c r="J2728" s="8" t="s">
        <v>1</v>
      </c>
      <c r="K2728" s="8" t="s">
        <v>1</v>
      </c>
      <c r="L2728" s="8" t="s">
        <v>1</v>
      </c>
      <c r="M2728" s="8" t="s">
        <v>1</v>
      </c>
    </row>
    <row r="2729" spans="2:13" s="33" customFormat="1" x14ac:dyDescent="0.25">
      <c r="B2729" s="63" t="s">
        <v>70</v>
      </c>
      <c r="C2729" s="64"/>
      <c r="D2729" s="11" t="s">
        <v>184</v>
      </c>
      <c r="E2729" s="11" t="s">
        <v>185</v>
      </c>
      <c r="F2729" s="8">
        <f>SUM(G2729:L2729)</f>
        <v>0</v>
      </c>
      <c r="G2729" s="8" t="s">
        <v>1</v>
      </c>
      <c r="H2729" s="8" t="s">
        <v>1</v>
      </c>
      <c r="I2729" s="8" t="s">
        <v>1</v>
      </c>
      <c r="J2729" s="8" t="s">
        <v>1</v>
      </c>
      <c r="K2729" s="8" t="s">
        <v>1</v>
      </c>
      <c r="L2729" s="8" t="s">
        <v>1</v>
      </c>
      <c r="M2729" s="8" t="s">
        <v>1</v>
      </c>
    </row>
    <row r="2730" spans="2:13" s="33" customFormat="1" x14ac:dyDescent="0.25">
      <c r="B2730" s="75" t="s">
        <v>187</v>
      </c>
      <c r="C2730" s="76"/>
      <c r="D2730" s="11" t="s">
        <v>188</v>
      </c>
      <c r="E2730" s="11" t="s">
        <v>165</v>
      </c>
      <c r="F2730" s="7">
        <f>SUM(G2730:L2730)</f>
        <v>0</v>
      </c>
      <c r="G2730" s="7">
        <f t="shared" ref="G2730:M2730" si="565">SUM(G2732:G2734)</f>
        <v>0</v>
      </c>
      <c r="H2730" s="7">
        <f t="shared" si="565"/>
        <v>0</v>
      </c>
      <c r="I2730" s="7">
        <f t="shared" si="565"/>
        <v>0</v>
      </c>
      <c r="J2730" s="7">
        <f t="shared" si="565"/>
        <v>0</v>
      </c>
      <c r="K2730" s="7">
        <f t="shared" si="565"/>
        <v>0</v>
      </c>
      <c r="L2730" s="7">
        <f t="shared" si="565"/>
        <v>0</v>
      </c>
      <c r="M2730" s="7">
        <f t="shared" si="565"/>
        <v>0</v>
      </c>
    </row>
    <row r="2731" spans="2:13" s="33" customFormat="1" x14ac:dyDescent="0.25">
      <c r="B2731" s="65" t="s">
        <v>67</v>
      </c>
      <c r="C2731" s="66"/>
      <c r="D2731" s="11" t="s">
        <v>1</v>
      </c>
      <c r="E2731" s="11" t="s">
        <v>1</v>
      </c>
      <c r="F2731" s="11" t="s">
        <v>1</v>
      </c>
      <c r="G2731" s="11" t="s">
        <v>1</v>
      </c>
      <c r="H2731" s="11" t="s">
        <v>1</v>
      </c>
      <c r="I2731" s="11" t="s">
        <v>1</v>
      </c>
      <c r="J2731" s="11" t="s">
        <v>1</v>
      </c>
      <c r="K2731" s="11" t="s">
        <v>1</v>
      </c>
      <c r="L2731" s="11" t="s">
        <v>1</v>
      </c>
      <c r="M2731" s="11" t="s">
        <v>1</v>
      </c>
    </row>
    <row r="2732" spans="2:13" s="33" customFormat="1" ht="30" customHeight="1" x14ac:dyDescent="0.25">
      <c r="B2732" s="65" t="s">
        <v>68</v>
      </c>
      <c r="C2732" s="66"/>
      <c r="D2732" s="11" t="s">
        <v>188</v>
      </c>
      <c r="E2732" s="11" t="s">
        <v>165</v>
      </c>
      <c r="F2732" s="8">
        <f>SUM(G2732:L2732)</f>
        <v>0</v>
      </c>
      <c r="G2732" s="8">
        <v>0</v>
      </c>
      <c r="H2732" s="8" t="s">
        <v>1</v>
      </c>
      <c r="I2732" s="8">
        <v>0</v>
      </c>
      <c r="J2732" s="8">
        <v>0</v>
      </c>
      <c r="K2732" s="8" t="s">
        <v>1</v>
      </c>
      <c r="L2732" s="8">
        <v>0</v>
      </c>
      <c r="M2732" s="8">
        <v>0</v>
      </c>
    </row>
    <row r="2733" spans="2:13" s="33" customFormat="1" x14ac:dyDescent="0.25">
      <c r="B2733" s="65" t="s">
        <v>69</v>
      </c>
      <c r="C2733" s="66"/>
      <c r="D2733" s="11" t="s">
        <v>188</v>
      </c>
      <c r="E2733" s="11" t="s">
        <v>165</v>
      </c>
      <c r="F2733" s="8">
        <f>SUM(G2733:L2733)</f>
        <v>0</v>
      </c>
      <c r="G2733" s="8" t="s">
        <v>1</v>
      </c>
      <c r="H2733" s="8" t="s">
        <v>1</v>
      </c>
      <c r="I2733" s="8" t="s">
        <v>1</v>
      </c>
      <c r="J2733" s="8" t="s">
        <v>1</v>
      </c>
      <c r="K2733" s="8" t="s">
        <v>1</v>
      </c>
      <c r="L2733" s="8">
        <v>0</v>
      </c>
      <c r="M2733" s="8" t="s">
        <v>1</v>
      </c>
    </row>
    <row r="2734" spans="2:13" s="33" customFormat="1" x14ac:dyDescent="0.25">
      <c r="B2734" s="65" t="s">
        <v>70</v>
      </c>
      <c r="C2734" s="66"/>
      <c r="D2734" s="11" t="s">
        <v>188</v>
      </c>
      <c r="E2734" s="11" t="s">
        <v>165</v>
      </c>
      <c r="F2734" s="8">
        <f>SUM(G2734:L2734)</f>
        <v>0</v>
      </c>
      <c r="G2734" s="8" t="s">
        <v>1</v>
      </c>
      <c r="H2734" s="8" t="s">
        <v>1</v>
      </c>
      <c r="I2734" s="8" t="s">
        <v>1</v>
      </c>
      <c r="J2734" s="8" t="s">
        <v>1</v>
      </c>
      <c r="K2734" s="8" t="s">
        <v>1</v>
      </c>
      <c r="L2734" s="8">
        <v>0</v>
      </c>
      <c r="M2734" s="8" t="s">
        <v>1</v>
      </c>
    </row>
    <row r="2735" spans="2:13" s="33" customFormat="1" x14ac:dyDescent="0.25">
      <c r="B2735" s="75" t="s">
        <v>190</v>
      </c>
      <c r="C2735" s="76"/>
      <c r="D2735" s="11" t="s">
        <v>191</v>
      </c>
      <c r="E2735" s="11" t="s">
        <v>192</v>
      </c>
      <c r="F2735" s="7">
        <f>SUM(G2735:L2735)</f>
        <v>0</v>
      </c>
      <c r="G2735" s="7">
        <f t="shared" ref="G2735:M2735" si="566">SUM(G2737:G2739)</f>
        <v>0</v>
      </c>
      <c r="H2735" s="7">
        <f t="shared" si="566"/>
        <v>0</v>
      </c>
      <c r="I2735" s="7">
        <f t="shared" si="566"/>
        <v>0</v>
      </c>
      <c r="J2735" s="7">
        <f t="shared" si="566"/>
        <v>0</v>
      </c>
      <c r="K2735" s="7">
        <f t="shared" si="566"/>
        <v>0</v>
      </c>
      <c r="L2735" s="7">
        <f t="shared" si="566"/>
        <v>0</v>
      </c>
      <c r="M2735" s="7">
        <f t="shared" si="566"/>
        <v>0</v>
      </c>
    </row>
    <row r="2736" spans="2:13" s="33" customFormat="1" x14ac:dyDescent="0.25">
      <c r="B2736" s="63" t="s">
        <v>67</v>
      </c>
      <c r="C2736" s="64"/>
      <c r="D2736" s="11" t="s">
        <v>1</v>
      </c>
      <c r="E2736" s="11" t="s">
        <v>1</v>
      </c>
      <c r="F2736" s="11" t="s">
        <v>1</v>
      </c>
      <c r="G2736" s="11" t="s">
        <v>1</v>
      </c>
      <c r="H2736" s="11" t="s">
        <v>1</v>
      </c>
      <c r="I2736" s="11" t="s">
        <v>1</v>
      </c>
      <c r="J2736" s="11" t="s">
        <v>1</v>
      </c>
      <c r="K2736" s="11" t="s">
        <v>1</v>
      </c>
      <c r="L2736" s="11" t="s">
        <v>1</v>
      </c>
      <c r="M2736" s="11" t="s">
        <v>1</v>
      </c>
    </row>
    <row r="2737" spans="2:13" s="33" customFormat="1" x14ac:dyDescent="0.25">
      <c r="B2737" s="63" t="s">
        <v>68</v>
      </c>
      <c r="C2737" s="64"/>
      <c r="D2737" s="11" t="s">
        <v>191</v>
      </c>
      <c r="E2737" s="11" t="s">
        <v>192</v>
      </c>
      <c r="F2737" s="8">
        <f>SUM(G2737:L2737)</f>
        <v>0</v>
      </c>
      <c r="G2737" s="8" t="s">
        <v>1</v>
      </c>
      <c r="H2737" s="8" t="s">
        <v>1</v>
      </c>
      <c r="I2737" s="8" t="s">
        <v>1</v>
      </c>
      <c r="J2737" s="8" t="s">
        <v>1</v>
      </c>
      <c r="K2737" s="8" t="s">
        <v>1</v>
      </c>
      <c r="L2737" s="8" t="s">
        <v>1</v>
      </c>
      <c r="M2737" s="8" t="s">
        <v>1</v>
      </c>
    </row>
    <row r="2738" spans="2:13" s="33" customFormat="1" x14ac:dyDescent="0.25">
      <c r="B2738" s="63" t="s">
        <v>69</v>
      </c>
      <c r="C2738" s="64"/>
      <c r="D2738" s="11" t="s">
        <v>191</v>
      </c>
      <c r="E2738" s="11" t="s">
        <v>192</v>
      </c>
      <c r="F2738" s="8">
        <f>SUM(G2738:L2738)</f>
        <v>0</v>
      </c>
      <c r="G2738" s="8" t="s">
        <v>1</v>
      </c>
      <c r="H2738" s="8" t="s">
        <v>1</v>
      </c>
      <c r="I2738" s="8" t="s">
        <v>1</v>
      </c>
      <c r="J2738" s="8" t="s">
        <v>1</v>
      </c>
      <c r="K2738" s="8" t="s">
        <v>1</v>
      </c>
      <c r="L2738" s="8" t="s">
        <v>1</v>
      </c>
      <c r="M2738" s="8" t="s">
        <v>1</v>
      </c>
    </row>
    <row r="2739" spans="2:13" s="33" customFormat="1" x14ac:dyDescent="0.25">
      <c r="B2739" s="63" t="s">
        <v>70</v>
      </c>
      <c r="C2739" s="64"/>
      <c r="D2739" s="11" t="s">
        <v>191</v>
      </c>
      <c r="E2739" s="11" t="s">
        <v>192</v>
      </c>
      <c r="F2739" s="8">
        <f>SUM(G2739:L2739)</f>
        <v>0</v>
      </c>
      <c r="G2739" s="8" t="s">
        <v>1</v>
      </c>
      <c r="H2739" s="8" t="s">
        <v>1</v>
      </c>
      <c r="I2739" s="8" t="s">
        <v>1</v>
      </c>
      <c r="J2739" s="8" t="s">
        <v>1</v>
      </c>
      <c r="K2739" s="8" t="s">
        <v>1</v>
      </c>
      <c r="L2739" s="8" t="s">
        <v>1</v>
      </c>
      <c r="M2739" s="8" t="s">
        <v>1</v>
      </c>
    </row>
    <row r="2740" spans="2:13" s="33" customFormat="1" x14ac:dyDescent="0.25">
      <c r="B2740" s="75" t="s">
        <v>194</v>
      </c>
      <c r="C2740" s="76"/>
      <c r="D2740" s="11" t="s">
        <v>195</v>
      </c>
      <c r="E2740" s="11" t="s">
        <v>196</v>
      </c>
      <c r="F2740" s="7">
        <f>SUM(G2740:L2740)</f>
        <v>0</v>
      </c>
      <c r="G2740" s="7">
        <f t="shared" ref="G2740:M2740" si="567">SUM(G2742:G2744)</f>
        <v>0</v>
      </c>
      <c r="H2740" s="7">
        <f t="shared" si="567"/>
        <v>0</v>
      </c>
      <c r="I2740" s="7">
        <f t="shared" si="567"/>
        <v>0</v>
      </c>
      <c r="J2740" s="7">
        <f t="shared" si="567"/>
        <v>0</v>
      </c>
      <c r="K2740" s="7">
        <f t="shared" si="567"/>
        <v>0</v>
      </c>
      <c r="L2740" s="7">
        <f t="shared" si="567"/>
        <v>0</v>
      </c>
      <c r="M2740" s="7">
        <f t="shared" si="567"/>
        <v>0</v>
      </c>
    </row>
    <row r="2741" spans="2:13" s="33" customFormat="1" x14ac:dyDescent="0.25">
      <c r="B2741" s="63" t="s">
        <v>67</v>
      </c>
      <c r="C2741" s="64"/>
      <c r="D2741" s="11" t="s">
        <v>1</v>
      </c>
      <c r="E2741" s="11" t="s">
        <v>1</v>
      </c>
      <c r="F2741" s="11" t="s">
        <v>1</v>
      </c>
      <c r="G2741" s="11" t="s">
        <v>1</v>
      </c>
      <c r="H2741" s="11" t="s">
        <v>1</v>
      </c>
      <c r="I2741" s="11" t="s">
        <v>1</v>
      </c>
      <c r="J2741" s="11" t="s">
        <v>1</v>
      </c>
      <c r="K2741" s="11" t="s">
        <v>1</v>
      </c>
      <c r="L2741" s="11" t="s">
        <v>1</v>
      </c>
      <c r="M2741" s="11" t="s">
        <v>1</v>
      </c>
    </row>
    <row r="2742" spans="2:13" s="33" customFormat="1" x14ac:dyDescent="0.25">
      <c r="B2742" s="63" t="s">
        <v>68</v>
      </c>
      <c r="C2742" s="64"/>
      <c r="D2742" s="11" t="s">
        <v>195</v>
      </c>
      <c r="E2742" s="11" t="s">
        <v>196</v>
      </c>
      <c r="F2742" s="8">
        <f>SUM(G2742:L2742)</f>
        <v>0</v>
      </c>
      <c r="G2742" s="8" t="s">
        <v>1</v>
      </c>
      <c r="H2742" s="8" t="s">
        <v>1</v>
      </c>
      <c r="I2742" s="8" t="s">
        <v>1</v>
      </c>
      <c r="J2742" s="8" t="s">
        <v>1</v>
      </c>
      <c r="K2742" s="8" t="s">
        <v>1</v>
      </c>
      <c r="L2742" s="8" t="s">
        <v>1</v>
      </c>
      <c r="M2742" s="8" t="s">
        <v>1</v>
      </c>
    </row>
    <row r="2743" spans="2:13" s="33" customFormat="1" x14ac:dyDescent="0.25">
      <c r="B2743" s="63" t="s">
        <v>69</v>
      </c>
      <c r="C2743" s="64"/>
      <c r="D2743" s="11" t="s">
        <v>195</v>
      </c>
      <c r="E2743" s="11" t="s">
        <v>196</v>
      </c>
      <c r="F2743" s="8">
        <f>SUM(G2743:L2743)</f>
        <v>0</v>
      </c>
      <c r="G2743" s="8" t="s">
        <v>1</v>
      </c>
      <c r="H2743" s="8" t="s">
        <v>1</v>
      </c>
      <c r="I2743" s="8" t="s">
        <v>1</v>
      </c>
      <c r="J2743" s="8" t="s">
        <v>1</v>
      </c>
      <c r="K2743" s="8" t="s">
        <v>1</v>
      </c>
      <c r="L2743" s="8" t="s">
        <v>1</v>
      </c>
      <c r="M2743" s="8" t="s">
        <v>1</v>
      </c>
    </row>
    <row r="2744" spans="2:13" s="33" customFormat="1" x14ac:dyDescent="0.25">
      <c r="B2744" s="63" t="s">
        <v>70</v>
      </c>
      <c r="C2744" s="64"/>
      <c r="D2744" s="11" t="s">
        <v>195</v>
      </c>
      <c r="E2744" s="11" t="s">
        <v>196</v>
      </c>
      <c r="F2744" s="8">
        <f>SUM(G2744:L2744)</f>
        <v>0</v>
      </c>
      <c r="G2744" s="8" t="s">
        <v>1</v>
      </c>
      <c r="H2744" s="8" t="s">
        <v>1</v>
      </c>
      <c r="I2744" s="8" t="s">
        <v>1</v>
      </c>
      <c r="J2744" s="8" t="s">
        <v>1</v>
      </c>
      <c r="K2744" s="8" t="s">
        <v>1</v>
      </c>
      <c r="L2744" s="8" t="s">
        <v>1</v>
      </c>
      <c r="M2744" s="8" t="s">
        <v>1</v>
      </c>
    </row>
    <row r="2745" spans="2:13" s="33" customFormat="1" x14ac:dyDescent="0.25">
      <c r="B2745" s="75" t="s">
        <v>198</v>
      </c>
      <c r="C2745" s="76"/>
      <c r="D2745" s="11" t="s">
        <v>199</v>
      </c>
      <c r="E2745" s="11" t="s">
        <v>200</v>
      </c>
      <c r="F2745" s="7">
        <f>SUM(G2745:L2745)</f>
        <v>0</v>
      </c>
      <c r="G2745" s="7">
        <f t="shared" ref="G2745:M2745" si="568">SUM(G2747:G2749)</f>
        <v>0</v>
      </c>
      <c r="H2745" s="7">
        <f t="shared" si="568"/>
        <v>0</v>
      </c>
      <c r="I2745" s="7">
        <f t="shared" si="568"/>
        <v>0</v>
      </c>
      <c r="J2745" s="7">
        <f t="shared" si="568"/>
        <v>0</v>
      </c>
      <c r="K2745" s="7">
        <f t="shared" si="568"/>
        <v>0</v>
      </c>
      <c r="L2745" s="7">
        <f t="shared" si="568"/>
        <v>0</v>
      </c>
      <c r="M2745" s="7">
        <f t="shared" si="568"/>
        <v>0</v>
      </c>
    </row>
    <row r="2746" spans="2:13" s="33" customFormat="1" x14ac:dyDescent="0.25">
      <c r="B2746" s="63" t="s">
        <v>67</v>
      </c>
      <c r="C2746" s="64"/>
      <c r="D2746" s="11" t="s">
        <v>1</v>
      </c>
      <c r="E2746" s="11" t="s">
        <v>1</v>
      </c>
      <c r="F2746" s="11" t="s">
        <v>1</v>
      </c>
      <c r="G2746" s="11" t="s">
        <v>1</v>
      </c>
      <c r="H2746" s="11" t="s">
        <v>1</v>
      </c>
      <c r="I2746" s="11" t="s">
        <v>1</v>
      </c>
      <c r="J2746" s="11" t="s">
        <v>1</v>
      </c>
      <c r="K2746" s="11" t="s">
        <v>1</v>
      </c>
      <c r="L2746" s="11" t="s">
        <v>1</v>
      </c>
      <c r="M2746" s="11" t="s">
        <v>1</v>
      </c>
    </row>
    <row r="2747" spans="2:13" s="33" customFormat="1" x14ac:dyDescent="0.25">
      <c r="B2747" s="63" t="s">
        <v>68</v>
      </c>
      <c r="C2747" s="64"/>
      <c r="D2747" s="11" t="s">
        <v>199</v>
      </c>
      <c r="E2747" s="11" t="s">
        <v>200</v>
      </c>
      <c r="F2747" s="8">
        <f>SUM(G2747:L2747)</f>
        <v>0</v>
      </c>
      <c r="G2747" s="8" t="s">
        <v>1</v>
      </c>
      <c r="H2747" s="8" t="s">
        <v>1</v>
      </c>
      <c r="I2747" s="8" t="s">
        <v>1</v>
      </c>
      <c r="J2747" s="8" t="s">
        <v>1</v>
      </c>
      <c r="K2747" s="8" t="s">
        <v>1</v>
      </c>
      <c r="L2747" s="8" t="s">
        <v>1</v>
      </c>
      <c r="M2747" s="8" t="s">
        <v>1</v>
      </c>
    </row>
    <row r="2748" spans="2:13" s="33" customFormat="1" x14ac:dyDescent="0.25">
      <c r="B2748" s="63" t="s">
        <v>69</v>
      </c>
      <c r="C2748" s="64"/>
      <c r="D2748" s="11" t="s">
        <v>199</v>
      </c>
      <c r="E2748" s="11" t="s">
        <v>200</v>
      </c>
      <c r="F2748" s="8">
        <f>SUM(G2748:L2748)</f>
        <v>0</v>
      </c>
      <c r="G2748" s="8" t="s">
        <v>1</v>
      </c>
      <c r="H2748" s="8" t="s">
        <v>1</v>
      </c>
      <c r="I2748" s="8" t="s">
        <v>1</v>
      </c>
      <c r="J2748" s="8" t="s">
        <v>1</v>
      </c>
      <c r="K2748" s="8" t="s">
        <v>1</v>
      </c>
      <c r="L2748" s="8" t="s">
        <v>1</v>
      </c>
      <c r="M2748" s="8" t="s">
        <v>1</v>
      </c>
    </row>
    <row r="2749" spans="2:13" s="33" customFormat="1" x14ac:dyDescent="0.25">
      <c r="B2749" s="63" t="s">
        <v>70</v>
      </c>
      <c r="C2749" s="64"/>
      <c r="D2749" s="11" t="s">
        <v>199</v>
      </c>
      <c r="E2749" s="11" t="s">
        <v>200</v>
      </c>
      <c r="F2749" s="8">
        <f>SUM(G2749:L2749)</f>
        <v>0</v>
      </c>
      <c r="G2749" s="8" t="s">
        <v>1</v>
      </c>
      <c r="H2749" s="8" t="s">
        <v>1</v>
      </c>
      <c r="I2749" s="8" t="s">
        <v>1</v>
      </c>
      <c r="J2749" s="8" t="s">
        <v>1</v>
      </c>
      <c r="K2749" s="8" t="s">
        <v>1</v>
      </c>
      <c r="L2749" s="8" t="s">
        <v>1</v>
      </c>
      <c r="M2749" s="8" t="s">
        <v>1</v>
      </c>
    </row>
    <row r="2750" spans="2:13" s="33" customFormat="1" x14ac:dyDescent="0.25">
      <c r="B2750" s="75" t="s">
        <v>202</v>
      </c>
      <c r="C2750" s="76"/>
      <c r="D2750" s="11" t="s">
        <v>203</v>
      </c>
      <c r="E2750" s="11" t="s">
        <v>204</v>
      </c>
      <c r="F2750" s="7">
        <f>SUM(G2750:L2750)</f>
        <v>0</v>
      </c>
      <c r="G2750" s="7">
        <f t="shared" ref="G2750:M2750" si="569">SUM(G2752:G2754)</f>
        <v>0</v>
      </c>
      <c r="H2750" s="7">
        <f t="shared" si="569"/>
        <v>0</v>
      </c>
      <c r="I2750" s="7">
        <f t="shared" si="569"/>
        <v>0</v>
      </c>
      <c r="J2750" s="7">
        <f t="shared" si="569"/>
        <v>0</v>
      </c>
      <c r="K2750" s="7">
        <f t="shared" si="569"/>
        <v>0</v>
      </c>
      <c r="L2750" s="7">
        <f t="shared" si="569"/>
        <v>0</v>
      </c>
      <c r="M2750" s="7">
        <f t="shared" si="569"/>
        <v>0</v>
      </c>
    </row>
    <row r="2751" spans="2:13" s="33" customFormat="1" x14ac:dyDescent="0.25">
      <c r="B2751" s="63" t="s">
        <v>67</v>
      </c>
      <c r="C2751" s="64"/>
      <c r="D2751" s="11" t="s">
        <v>1</v>
      </c>
      <c r="E2751" s="11" t="s">
        <v>1</v>
      </c>
      <c r="F2751" s="11" t="s">
        <v>1</v>
      </c>
      <c r="G2751" s="11" t="s">
        <v>1</v>
      </c>
      <c r="H2751" s="11" t="s">
        <v>1</v>
      </c>
      <c r="I2751" s="11" t="s">
        <v>1</v>
      </c>
      <c r="J2751" s="11" t="s">
        <v>1</v>
      </c>
      <c r="K2751" s="11" t="s">
        <v>1</v>
      </c>
      <c r="L2751" s="11" t="s">
        <v>1</v>
      </c>
      <c r="M2751" s="11" t="s">
        <v>1</v>
      </c>
    </row>
    <row r="2752" spans="2:13" s="33" customFormat="1" x14ac:dyDescent="0.25">
      <c r="B2752" s="63" t="s">
        <v>68</v>
      </c>
      <c r="C2752" s="64"/>
      <c r="D2752" s="11" t="s">
        <v>203</v>
      </c>
      <c r="E2752" s="11" t="s">
        <v>204</v>
      </c>
      <c r="F2752" s="8">
        <f>SUM(G2752:L2752)</f>
        <v>0</v>
      </c>
      <c r="G2752" s="8" t="s">
        <v>1</v>
      </c>
      <c r="H2752" s="8" t="s">
        <v>1</v>
      </c>
      <c r="I2752" s="8" t="s">
        <v>1</v>
      </c>
      <c r="J2752" s="8" t="s">
        <v>1</v>
      </c>
      <c r="K2752" s="8" t="s">
        <v>1</v>
      </c>
      <c r="L2752" s="8" t="s">
        <v>1</v>
      </c>
      <c r="M2752" s="8" t="s">
        <v>1</v>
      </c>
    </row>
    <row r="2753" spans="2:13" s="33" customFormat="1" x14ac:dyDescent="0.25">
      <c r="B2753" s="63" t="s">
        <v>69</v>
      </c>
      <c r="C2753" s="64"/>
      <c r="D2753" s="11" t="s">
        <v>203</v>
      </c>
      <c r="E2753" s="11" t="s">
        <v>204</v>
      </c>
      <c r="F2753" s="8">
        <f>SUM(G2753:L2753)</f>
        <v>0</v>
      </c>
      <c r="G2753" s="8" t="s">
        <v>1</v>
      </c>
      <c r="H2753" s="8" t="s">
        <v>1</v>
      </c>
      <c r="I2753" s="8" t="s">
        <v>1</v>
      </c>
      <c r="J2753" s="8" t="s">
        <v>1</v>
      </c>
      <c r="K2753" s="8" t="s">
        <v>1</v>
      </c>
      <c r="L2753" s="8" t="s">
        <v>1</v>
      </c>
      <c r="M2753" s="8" t="s">
        <v>1</v>
      </c>
    </row>
    <row r="2754" spans="2:13" s="33" customFormat="1" x14ac:dyDescent="0.25">
      <c r="B2754" s="63" t="s">
        <v>70</v>
      </c>
      <c r="C2754" s="64"/>
      <c r="D2754" s="11" t="s">
        <v>203</v>
      </c>
      <c r="E2754" s="11" t="s">
        <v>204</v>
      </c>
      <c r="F2754" s="8">
        <f>SUM(G2754:L2754)</f>
        <v>0</v>
      </c>
      <c r="G2754" s="8" t="s">
        <v>1</v>
      </c>
      <c r="H2754" s="8" t="s">
        <v>1</v>
      </c>
      <c r="I2754" s="8" t="s">
        <v>1</v>
      </c>
      <c r="J2754" s="8" t="s">
        <v>1</v>
      </c>
      <c r="K2754" s="8" t="s">
        <v>1</v>
      </c>
      <c r="L2754" s="8" t="s">
        <v>1</v>
      </c>
      <c r="M2754" s="8" t="s">
        <v>1</v>
      </c>
    </row>
    <row r="2755" spans="2:13" s="33" customFormat="1" x14ac:dyDescent="0.25">
      <c r="B2755" s="75" t="s">
        <v>183</v>
      </c>
      <c r="C2755" s="76"/>
      <c r="D2755" s="11" t="s">
        <v>206</v>
      </c>
      <c r="E2755" s="11" t="s">
        <v>207</v>
      </c>
      <c r="F2755" s="7">
        <f>SUM(G2755:L2755)</f>
        <v>0</v>
      </c>
      <c r="G2755" s="7">
        <f t="shared" ref="G2755:M2755" si="570">SUM(G2757:G2759)</f>
        <v>0</v>
      </c>
      <c r="H2755" s="7">
        <f t="shared" si="570"/>
        <v>0</v>
      </c>
      <c r="I2755" s="7">
        <f t="shared" si="570"/>
        <v>0</v>
      </c>
      <c r="J2755" s="7">
        <f t="shared" si="570"/>
        <v>0</v>
      </c>
      <c r="K2755" s="7">
        <f t="shared" si="570"/>
        <v>0</v>
      </c>
      <c r="L2755" s="7">
        <f t="shared" si="570"/>
        <v>0</v>
      </c>
      <c r="M2755" s="7">
        <f t="shared" si="570"/>
        <v>0</v>
      </c>
    </row>
    <row r="2756" spans="2:13" s="33" customFormat="1" x14ac:dyDescent="0.25">
      <c r="B2756" s="63" t="s">
        <v>67</v>
      </c>
      <c r="C2756" s="64"/>
      <c r="D2756" s="11" t="s">
        <v>1</v>
      </c>
      <c r="E2756" s="11" t="s">
        <v>1</v>
      </c>
      <c r="F2756" s="11" t="s">
        <v>1</v>
      </c>
      <c r="G2756" s="11" t="s">
        <v>1</v>
      </c>
      <c r="H2756" s="11" t="s">
        <v>1</v>
      </c>
      <c r="I2756" s="11" t="s">
        <v>1</v>
      </c>
      <c r="J2756" s="11" t="s">
        <v>1</v>
      </c>
      <c r="K2756" s="11" t="s">
        <v>1</v>
      </c>
      <c r="L2756" s="11" t="s">
        <v>1</v>
      </c>
      <c r="M2756" s="11" t="s">
        <v>1</v>
      </c>
    </row>
    <row r="2757" spans="2:13" s="33" customFormat="1" x14ac:dyDescent="0.25">
      <c r="B2757" s="63" t="s">
        <v>68</v>
      </c>
      <c r="C2757" s="64"/>
      <c r="D2757" s="11" t="s">
        <v>206</v>
      </c>
      <c r="E2757" s="11" t="s">
        <v>207</v>
      </c>
      <c r="F2757" s="8">
        <f>SUM(G2757:L2757)</f>
        <v>0</v>
      </c>
      <c r="G2757" s="8" t="s">
        <v>1</v>
      </c>
      <c r="H2757" s="8" t="s">
        <v>1</v>
      </c>
      <c r="I2757" s="8" t="s">
        <v>1</v>
      </c>
      <c r="J2757" s="8" t="s">
        <v>1</v>
      </c>
      <c r="K2757" s="8" t="s">
        <v>1</v>
      </c>
      <c r="L2757" s="8" t="s">
        <v>1</v>
      </c>
      <c r="M2757" s="8" t="s">
        <v>1</v>
      </c>
    </row>
    <row r="2758" spans="2:13" s="33" customFormat="1" x14ac:dyDescent="0.25">
      <c r="B2758" s="63" t="s">
        <v>69</v>
      </c>
      <c r="C2758" s="64"/>
      <c r="D2758" s="11" t="s">
        <v>206</v>
      </c>
      <c r="E2758" s="11" t="s">
        <v>207</v>
      </c>
      <c r="F2758" s="8">
        <f>SUM(G2758:L2758)</f>
        <v>0</v>
      </c>
      <c r="G2758" s="8" t="s">
        <v>1</v>
      </c>
      <c r="H2758" s="8" t="s">
        <v>1</v>
      </c>
      <c r="I2758" s="8" t="s">
        <v>1</v>
      </c>
      <c r="J2758" s="8" t="s">
        <v>1</v>
      </c>
      <c r="K2758" s="8" t="s">
        <v>1</v>
      </c>
      <c r="L2758" s="8" t="s">
        <v>1</v>
      </c>
      <c r="M2758" s="8" t="s">
        <v>1</v>
      </c>
    </row>
    <row r="2759" spans="2:13" s="33" customFormat="1" x14ac:dyDescent="0.25">
      <c r="B2759" s="63" t="s">
        <v>70</v>
      </c>
      <c r="C2759" s="64"/>
      <c r="D2759" s="11" t="s">
        <v>206</v>
      </c>
      <c r="E2759" s="11" t="s">
        <v>207</v>
      </c>
      <c r="F2759" s="8">
        <f>SUM(G2759:L2759)</f>
        <v>0</v>
      </c>
      <c r="G2759" s="8" t="s">
        <v>1</v>
      </c>
      <c r="H2759" s="8" t="s">
        <v>1</v>
      </c>
      <c r="I2759" s="8" t="s">
        <v>1</v>
      </c>
      <c r="J2759" s="8" t="s">
        <v>1</v>
      </c>
      <c r="K2759" s="8" t="s">
        <v>1</v>
      </c>
      <c r="L2759" s="8" t="s">
        <v>1</v>
      </c>
      <c r="M2759" s="8" t="s">
        <v>1</v>
      </c>
    </row>
    <row r="2760" spans="2:13" s="33" customFormat="1" x14ac:dyDescent="0.25">
      <c r="B2760" s="75" t="s">
        <v>209</v>
      </c>
      <c r="C2760" s="76"/>
      <c r="D2760" s="11" t="s">
        <v>210</v>
      </c>
      <c r="E2760" s="11" t="s">
        <v>211</v>
      </c>
      <c r="F2760" s="7">
        <f>SUM(G2760:L2760)</f>
        <v>0</v>
      </c>
      <c r="G2760" s="7">
        <f t="shared" ref="G2760:M2760" si="571">SUM(G2762:G2764)</f>
        <v>0</v>
      </c>
      <c r="H2760" s="7">
        <f t="shared" si="571"/>
        <v>0</v>
      </c>
      <c r="I2760" s="7">
        <f t="shared" si="571"/>
        <v>0</v>
      </c>
      <c r="J2760" s="7">
        <f t="shared" si="571"/>
        <v>0</v>
      </c>
      <c r="K2760" s="7">
        <f t="shared" si="571"/>
        <v>0</v>
      </c>
      <c r="L2760" s="7">
        <f t="shared" si="571"/>
        <v>0</v>
      </c>
      <c r="M2760" s="7">
        <f t="shared" si="571"/>
        <v>0</v>
      </c>
    </row>
    <row r="2761" spans="2:13" s="33" customFormat="1" x14ac:dyDescent="0.25">
      <c r="B2761" s="63" t="s">
        <v>67</v>
      </c>
      <c r="C2761" s="64"/>
      <c r="D2761" s="11" t="s">
        <v>1</v>
      </c>
      <c r="E2761" s="11" t="s">
        <v>1</v>
      </c>
      <c r="F2761" s="11" t="s">
        <v>1</v>
      </c>
      <c r="G2761" s="11" t="s">
        <v>1</v>
      </c>
      <c r="H2761" s="11" t="s">
        <v>1</v>
      </c>
      <c r="I2761" s="11" t="s">
        <v>1</v>
      </c>
      <c r="J2761" s="11" t="s">
        <v>1</v>
      </c>
      <c r="K2761" s="11" t="s">
        <v>1</v>
      </c>
      <c r="L2761" s="11" t="s">
        <v>1</v>
      </c>
      <c r="M2761" s="11" t="s">
        <v>1</v>
      </c>
    </row>
    <row r="2762" spans="2:13" s="33" customFormat="1" x14ac:dyDescent="0.25">
      <c r="B2762" s="63" t="s">
        <v>68</v>
      </c>
      <c r="C2762" s="64"/>
      <c r="D2762" s="11" t="s">
        <v>210</v>
      </c>
      <c r="E2762" s="11" t="s">
        <v>211</v>
      </c>
      <c r="F2762" s="8">
        <f>SUM(G2762:L2762)</f>
        <v>0</v>
      </c>
      <c r="G2762" s="8" t="s">
        <v>1</v>
      </c>
      <c r="H2762" s="8" t="s">
        <v>1</v>
      </c>
      <c r="I2762" s="8" t="s">
        <v>1</v>
      </c>
      <c r="J2762" s="8" t="s">
        <v>1</v>
      </c>
      <c r="K2762" s="8" t="s">
        <v>1</v>
      </c>
      <c r="L2762" s="8" t="s">
        <v>1</v>
      </c>
      <c r="M2762" s="8" t="s">
        <v>1</v>
      </c>
    </row>
    <row r="2763" spans="2:13" s="33" customFormat="1" x14ac:dyDescent="0.25">
      <c r="B2763" s="63" t="s">
        <v>69</v>
      </c>
      <c r="C2763" s="64"/>
      <c r="D2763" s="11" t="s">
        <v>210</v>
      </c>
      <c r="E2763" s="11" t="s">
        <v>211</v>
      </c>
      <c r="F2763" s="8">
        <f>SUM(G2763:L2763)</f>
        <v>0</v>
      </c>
      <c r="G2763" s="8" t="s">
        <v>1</v>
      </c>
      <c r="H2763" s="8" t="s">
        <v>1</v>
      </c>
      <c r="I2763" s="8" t="s">
        <v>1</v>
      </c>
      <c r="J2763" s="8" t="s">
        <v>1</v>
      </c>
      <c r="K2763" s="8" t="s">
        <v>1</v>
      </c>
      <c r="L2763" s="8" t="s">
        <v>1</v>
      </c>
      <c r="M2763" s="8" t="s">
        <v>1</v>
      </c>
    </row>
    <row r="2764" spans="2:13" s="33" customFormat="1" x14ac:dyDescent="0.25">
      <c r="B2764" s="63" t="s">
        <v>70</v>
      </c>
      <c r="C2764" s="64"/>
      <c r="D2764" s="11" t="s">
        <v>210</v>
      </c>
      <c r="E2764" s="11" t="s">
        <v>211</v>
      </c>
      <c r="F2764" s="8">
        <f>SUM(G2764:L2764)</f>
        <v>0</v>
      </c>
      <c r="G2764" s="8" t="s">
        <v>1</v>
      </c>
      <c r="H2764" s="8" t="s">
        <v>1</v>
      </c>
      <c r="I2764" s="8" t="s">
        <v>1</v>
      </c>
      <c r="J2764" s="8" t="s">
        <v>1</v>
      </c>
      <c r="K2764" s="8" t="s">
        <v>1</v>
      </c>
      <c r="L2764" s="8" t="s">
        <v>1</v>
      </c>
      <c r="M2764" s="8" t="s">
        <v>1</v>
      </c>
    </row>
    <row r="2765" spans="2:13" s="33" customFormat="1" x14ac:dyDescent="0.25">
      <c r="B2765" s="75" t="s">
        <v>213</v>
      </c>
      <c r="C2765" s="76"/>
      <c r="D2765" s="11" t="s">
        <v>214</v>
      </c>
      <c r="E2765" s="11" t="s">
        <v>165</v>
      </c>
      <c r="F2765" s="7">
        <f>SUM(G2765:L2765)</f>
        <v>0</v>
      </c>
      <c r="G2765" s="7">
        <f t="shared" ref="G2765:M2765" si="572">SUM(G2767:G2769)</f>
        <v>0</v>
      </c>
      <c r="H2765" s="7">
        <f t="shared" si="572"/>
        <v>0</v>
      </c>
      <c r="I2765" s="7">
        <f t="shared" si="572"/>
        <v>0</v>
      </c>
      <c r="J2765" s="7">
        <f t="shared" si="572"/>
        <v>0</v>
      </c>
      <c r="K2765" s="7">
        <f t="shared" si="572"/>
        <v>0</v>
      </c>
      <c r="L2765" s="7">
        <f t="shared" si="572"/>
        <v>0</v>
      </c>
      <c r="M2765" s="7">
        <f t="shared" si="572"/>
        <v>0</v>
      </c>
    </row>
    <row r="2766" spans="2:13" s="33" customFormat="1" x14ac:dyDescent="0.25">
      <c r="B2766" s="65" t="s">
        <v>67</v>
      </c>
      <c r="C2766" s="66"/>
      <c r="D2766" s="11" t="s">
        <v>1</v>
      </c>
      <c r="E2766" s="11" t="s">
        <v>1</v>
      </c>
      <c r="F2766" s="11" t="s">
        <v>1</v>
      </c>
      <c r="G2766" s="11" t="s">
        <v>1</v>
      </c>
      <c r="H2766" s="11" t="s">
        <v>1</v>
      </c>
      <c r="I2766" s="11" t="s">
        <v>1</v>
      </c>
      <c r="J2766" s="11" t="s">
        <v>1</v>
      </c>
      <c r="K2766" s="11" t="s">
        <v>1</v>
      </c>
      <c r="L2766" s="11" t="s">
        <v>1</v>
      </c>
      <c r="M2766" s="11" t="s">
        <v>1</v>
      </c>
    </row>
    <row r="2767" spans="2:13" s="33" customFormat="1" ht="30" customHeight="1" x14ac:dyDescent="0.25">
      <c r="B2767" s="65" t="s">
        <v>68</v>
      </c>
      <c r="C2767" s="66"/>
      <c r="D2767" s="11" t="s">
        <v>214</v>
      </c>
      <c r="E2767" s="11" t="s">
        <v>165</v>
      </c>
      <c r="F2767" s="8">
        <f>SUM(G2767:L2767)</f>
        <v>0</v>
      </c>
      <c r="G2767" s="8">
        <v>0</v>
      </c>
      <c r="H2767" s="8" t="s">
        <v>1</v>
      </c>
      <c r="I2767" s="8">
        <v>0</v>
      </c>
      <c r="J2767" s="8">
        <v>0</v>
      </c>
      <c r="K2767" s="8" t="s">
        <v>1</v>
      </c>
      <c r="L2767" s="8">
        <v>0</v>
      </c>
      <c r="M2767" s="8">
        <v>0</v>
      </c>
    </row>
    <row r="2768" spans="2:13" s="33" customFormat="1" x14ac:dyDescent="0.25">
      <c r="B2768" s="65" t="s">
        <v>69</v>
      </c>
      <c r="C2768" s="66"/>
      <c r="D2768" s="11" t="s">
        <v>214</v>
      </c>
      <c r="E2768" s="11" t="s">
        <v>165</v>
      </c>
      <c r="F2768" s="8">
        <f>SUM(G2768:L2768)</f>
        <v>0</v>
      </c>
      <c r="G2768" s="8" t="s">
        <v>1</v>
      </c>
      <c r="H2768" s="8" t="s">
        <v>1</v>
      </c>
      <c r="I2768" s="8" t="s">
        <v>1</v>
      </c>
      <c r="J2768" s="8" t="s">
        <v>1</v>
      </c>
      <c r="K2768" s="8" t="s">
        <v>1</v>
      </c>
      <c r="L2768" s="8">
        <v>0</v>
      </c>
      <c r="M2768" s="8" t="s">
        <v>1</v>
      </c>
    </row>
    <row r="2769" spans="1:13" s="33" customFormat="1" x14ac:dyDescent="0.25">
      <c r="B2769" s="65" t="s">
        <v>70</v>
      </c>
      <c r="C2769" s="66"/>
      <c r="D2769" s="11" t="s">
        <v>214</v>
      </c>
      <c r="E2769" s="11" t="s">
        <v>165</v>
      </c>
      <c r="F2769" s="8">
        <f>SUM(G2769:L2769)</f>
        <v>0</v>
      </c>
      <c r="G2769" s="8" t="s">
        <v>1</v>
      </c>
      <c r="H2769" s="8" t="s">
        <v>1</v>
      </c>
      <c r="I2769" s="8" t="s">
        <v>1</v>
      </c>
      <c r="J2769" s="8" t="s">
        <v>1</v>
      </c>
      <c r="K2769" s="8" t="s">
        <v>1</v>
      </c>
      <c r="L2769" s="8">
        <v>0</v>
      </c>
      <c r="M2769" s="8" t="s">
        <v>1</v>
      </c>
    </row>
    <row r="2770" spans="1:13" s="50" customFormat="1" ht="15" customHeight="1" x14ac:dyDescent="0.25">
      <c r="A2770" s="50" t="s">
        <v>215</v>
      </c>
      <c r="B2770" s="75" t="s">
        <v>198</v>
      </c>
      <c r="C2770" s="76"/>
      <c r="D2770" s="11">
        <v>2133</v>
      </c>
      <c r="E2770" s="24" t="s">
        <v>984</v>
      </c>
      <c r="F2770" s="14">
        <f>SUM(G2770:L2770)</f>
        <v>0</v>
      </c>
      <c r="G2770" s="14">
        <f t="shared" ref="G2770:M2770" si="573">SUM(G2772:G2774)</f>
        <v>0</v>
      </c>
      <c r="H2770" s="14">
        <f t="shared" si="573"/>
        <v>0</v>
      </c>
      <c r="I2770" s="14">
        <f t="shared" si="573"/>
        <v>0</v>
      </c>
      <c r="J2770" s="14">
        <f t="shared" si="573"/>
        <v>0</v>
      </c>
      <c r="K2770" s="14">
        <f t="shared" si="573"/>
        <v>0</v>
      </c>
      <c r="L2770" s="14">
        <f t="shared" si="573"/>
        <v>0</v>
      </c>
      <c r="M2770" s="14">
        <f t="shared" si="573"/>
        <v>0</v>
      </c>
    </row>
    <row r="2771" spans="1:13" s="50" customFormat="1" ht="15" customHeight="1" x14ac:dyDescent="0.25">
      <c r="B2771" s="63" t="s">
        <v>67</v>
      </c>
      <c r="C2771" s="64"/>
      <c r="D2771" s="11" t="s">
        <v>1</v>
      </c>
      <c r="E2771" s="11" t="s">
        <v>1</v>
      </c>
      <c r="F2771" s="16" t="s">
        <v>1</v>
      </c>
      <c r="G2771" s="16" t="s">
        <v>1</v>
      </c>
      <c r="H2771" s="16" t="s">
        <v>1</v>
      </c>
      <c r="I2771" s="16" t="s">
        <v>1</v>
      </c>
      <c r="J2771" s="16" t="s">
        <v>1</v>
      </c>
      <c r="K2771" s="16" t="s">
        <v>1</v>
      </c>
      <c r="L2771" s="16" t="s">
        <v>1</v>
      </c>
      <c r="M2771" s="16" t="s">
        <v>1</v>
      </c>
    </row>
    <row r="2772" spans="1:13" s="50" customFormat="1" ht="15" customHeight="1" x14ac:dyDescent="0.25">
      <c r="B2772" s="63" t="s">
        <v>68</v>
      </c>
      <c r="C2772" s="64"/>
      <c r="D2772" s="11">
        <v>2133</v>
      </c>
      <c r="E2772" s="24" t="s">
        <v>984</v>
      </c>
      <c r="F2772" s="15">
        <f>SUM(G2772:L2772)</f>
        <v>0</v>
      </c>
      <c r="G2772" s="15" t="s">
        <v>1</v>
      </c>
      <c r="H2772" s="15" t="s">
        <v>1</v>
      </c>
      <c r="I2772" s="15" t="s">
        <v>1</v>
      </c>
      <c r="J2772" s="15" t="s">
        <v>1</v>
      </c>
      <c r="K2772" s="15" t="s">
        <v>1</v>
      </c>
      <c r="L2772" s="15" t="s">
        <v>1</v>
      </c>
      <c r="M2772" s="15" t="s">
        <v>1</v>
      </c>
    </row>
    <row r="2773" spans="1:13" s="50" customFormat="1" ht="15" customHeight="1" x14ac:dyDescent="0.25">
      <c r="B2773" s="63" t="s">
        <v>69</v>
      </c>
      <c r="C2773" s="64"/>
      <c r="D2773" s="11">
        <v>2133</v>
      </c>
      <c r="E2773" s="24" t="s">
        <v>984</v>
      </c>
      <c r="F2773" s="15">
        <f>SUM(G2773:L2773)</f>
        <v>0</v>
      </c>
      <c r="G2773" s="15" t="s">
        <v>1</v>
      </c>
      <c r="H2773" s="15" t="s">
        <v>1</v>
      </c>
      <c r="I2773" s="15" t="s">
        <v>1</v>
      </c>
      <c r="J2773" s="15" t="s">
        <v>1</v>
      </c>
      <c r="K2773" s="15" t="s">
        <v>1</v>
      </c>
      <c r="L2773" s="15" t="s">
        <v>1</v>
      </c>
      <c r="M2773" s="15" t="s">
        <v>1</v>
      </c>
    </row>
    <row r="2774" spans="1:13" s="50" customFormat="1" ht="15" customHeight="1" x14ac:dyDescent="0.25">
      <c r="B2774" s="63" t="s">
        <v>70</v>
      </c>
      <c r="C2774" s="64"/>
      <c r="D2774" s="11">
        <v>2133</v>
      </c>
      <c r="E2774" s="24" t="s">
        <v>984</v>
      </c>
      <c r="F2774" s="15">
        <f>SUM(G2774:L2774)</f>
        <v>0</v>
      </c>
      <c r="G2774" s="15" t="s">
        <v>1</v>
      </c>
      <c r="H2774" s="15" t="s">
        <v>1</v>
      </c>
      <c r="I2774" s="15" t="s">
        <v>1</v>
      </c>
      <c r="J2774" s="15" t="s">
        <v>1</v>
      </c>
      <c r="K2774" s="15" t="s">
        <v>1</v>
      </c>
      <c r="L2774" s="15" t="s">
        <v>1</v>
      </c>
      <c r="M2774" s="15" t="s">
        <v>1</v>
      </c>
    </row>
    <row r="2775" spans="1:13" s="33" customFormat="1" x14ac:dyDescent="0.25">
      <c r="B2775" s="75" t="s">
        <v>202</v>
      </c>
      <c r="C2775" s="76"/>
      <c r="D2775" s="11" t="s">
        <v>216</v>
      </c>
      <c r="E2775" s="11" t="s">
        <v>217</v>
      </c>
      <c r="F2775" s="7">
        <f>SUM(G2775:L2775)</f>
        <v>0</v>
      </c>
      <c r="G2775" s="7">
        <f t="shared" ref="G2775:M2775" si="574">SUM(G2777:G2779)</f>
        <v>0</v>
      </c>
      <c r="H2775" s="7">
        <f t="shared" si="574"/>
        <v>0</v>
      </c>
      <c r="I2775" s="7">
        <f t="shared" si="574"/>
        <v>0</v>
      </c>
      <c r="J2775" s="7">
        <f t="shared" si="574"/>
        <v>0</v>
      </c>
      <c r="K2775" s="7">
        <f t="shared" si="574"/>
        <v>0</v>
      </c>
      <c r="L2775" s="7">
        <f t="shared" si="574"/>
        <v>0</v>
      </c>
      <c r="M2775" s="7">
        <f t="shared" si="574"/>
        <v>0</v>
      </c>
    </row>
    <row r="2776" spans="1:13" s="33" customFormat="1" x14ac:dyDescent="0.25">
      <c r="B2776" s="63" t="s">
        <v>67</v>
      </c>
      <c r="C2776" s="64"/>
      <c r="D2776" s="11" t="s">
        <v>1</v>
      </c>
      <c r="E2776" s="11" t="s">
        <v>1</v>
      </c>
      <c r="F2776" s="11" t="s">
        <v>1</v>
      </c>
      <c r="G2776" s="11" t="s">
        <v>1</v>
      </c>
      <c r="H2776" s="11" t="s">
        <v>1</v>
      </c>
      <c r="I2776" s="11" t="s">
        <v>1</v>
      </c>
      <c r="J2776" s="11" t="s">
        <v>1</v>
      </c>
      <c r="K2776" s="11" t="s">
        <v>1</v>
      </c>
      <c r="L2776" s="11" t="s">
        <v>1</v>
      </c>
      <c r="M2776" s="11" t="s">
        <v>1</v>
      </c>
    </row>
    <row r="2777" spans="1:13" s="33" customFormat="1" x14ac:dyDescent="0.25">
      <c r="B2777" s="63" t="s">
        <v>68</v>
      </c>
      <c r="C2777" s="64"/>
      <c r="D2777" s="11" t="s">
        <v>216</v>
      </c>
      <c r="E2777" s="11" t="s">
        <v>217</v>
      </c>
      <c r="F2777" s="8">
        <f>SUM(G2777:L2777)</f>
        <v>0</v>
      </c>
      <c r="G2777" s="8" t="s">
        <v>1</v>
      </c>
      <c r="H2777" s="8" t="s">
        <v>1</v>
      </c>
      <c r="I2777" s="8" t="s">
        <v>1</v>
      </c>
      <c r="J2777" s="8" t="s">
        <v>1</v>
      </c>
      <c r="K2777" s="8" t="s">
        <v>1</v>
      </c>
      <c r="L2777" s="8" t="s">
        <v>1</v>
      </c>
      <c r="M2777" s="8" t="s">
        <v>1</v>
      </c>
    </row>
    <row r="2778" spans="1:13" s="33" customFormat="1" x14ac:dyDescent="0.25">
      <c r="B2778" s="63" t="s">
        <v>69</v>
      </c>
      <c r="C2778" s="64"/>
      <c r="D2778" s="11" t="s">
        <v>216</v>
      </c>
      <c r="E2778" s="11" t="s">
        <v>217</v>
      </c>
      <c r="F2778" s="8">
        <f>SUM(G2778:L2778)</f>
        <v>0</v>
      </c>
      <c r="G2778" s="8" t="s">
        <v>1</v>
      </c>
      <c r="H2778" s="8" t="s">
        <v>1</v>
      </c>
      <c r="I2778" s="8" t="s">
        <v>1</v>
      </c>
      <c r="J2778" s="8" t="s">
        <v>1</v>
      </c>
      <c r="K2778" s="8" t="s">
        <v>1</v>
      </c>
      <c r="L2778" s="8" t="s">
        <v>1</v>
      </c>
      <c r="M2778" s="8" t="s">
        <v>1</v>
      </c>
    </row>
    <row r="2779" spans="1:13" s="33" customFormat="1" x14ac:dyDescent="0.25">
      <c r="B2779" s="63" t="s">
        <v>70</v>
      </c>
      <c r="C2779" s="64"/>
      <c r="D2779" s="11" t="s">
        <v>216</v>
      </c>
      <c r="E2779" s="11" t="s">
        <v>217</v>
      </c>
      <c r="F2779" s="8">
        <f>SUM(G2779:L2779)</f>
        <v>0</v>
      </c>
      <c r="G2779" s="8" t="s">
        <v>1</v>
      </c>
      <c r="H2779" s="8" t="s">
        <v>1</v>
      </c>
      <c r="I2779" s="8" t="s">
        <v>1</v>
      </c>
      <c r="J2779" s="8" t="s">
        <v>1</v>
      </c>
      <c r="K2779" s="8" t="s">
        <v>1</v>
      </c>
      <c r="L2779" s="8" t="s">
        <v>1</v>
      </c>
      <c r="M2779" s="8" t="s">
        <v>1</v>
      </c>
    </row>
    <row r="2780" spans="1:13" s="33" customFormat="1" x14ac:dyDescent="0.25">
      <c r="B2780" s="75" t="s">
        <v>219</v>
      </c>
      <c r="C2780" s="76"/>
      <c r="D2780" s="11" t="s">
        <v>220</v>
      </c>
      <c r="E2780" s="11" t="s">
        <v>221</v>
      </c>
      <c r="F2780" s="7">
        <f>SUM(G2780:L2780)</f>
        <v>0</v>
      </c>
      <c r="G2780" s="7">
        <f t="shared" ref="G2780:M2780" si="575">SUM(G2782:G2784)</f>
        <v>0</v>
      </c>
      <c r="H2780" s="7">
        <f t="shared" si="575"/>
        <v>0</v>
      </c>
      <c r="I2780" s="7">
        <f t="shared" si="575"/>
        <v>0</v>
      </c>
      <c r="J2780" s="7">
        <f t="shared" si="575"/>
        <v>0</v>
      </c>
      <c r="K2780" s="7">
        <f t="shared" si="575"/>
        <v>0</v>
      </c>
      <c r="L2780" s="7">
        <f t="shared" si="575"/>
        <v>0</v>
      </c>
      <c r="M2780" s="7">
        <f t="shared" si="575"/>
        <v>0</v>
      </c>
    </row>
    <row r="2781" spans="1:13" s="33" customFormat="1" x14ac:dyDescent="0.25">
      <c r="B2781" s="63" t="s">
        <v>67</v>
      </c>
      <c r="C2781" s="64"/>
      <c r="D2781" s="11" t="s">
        <v>1</v>
      </c>
      <c r="E2781" s="11" t="s">
        <v>1</v>
      </c>
      <c r="F2781" s="11" t="s">
        <v>1</v>
      </c>
      <c r="G2781" s="11" t="s">
        <v>1</v>
      </c>
      <c r="H2781" s="11" t="s">
        <v>1</v>
      </c>
      <c r="I2781" s="11" t="s">
        <v>1</v>
      </c>
      <c r="J2781" s="11" t="s">
        <v>1</v>
      </c>
      <c r="K2781" s="11" t="s">
        <v>1</v>
      </c>
      <c r="L2781" s="11" t="s">
        <v>1</v>
      </c>
      <c r="M2781" s="11" t="s">
        <v>1</v>
      </c>
    </row>
    <row r="2782" spans="1:13" s="33" customFormat="1" x14ac:dyDescent="0.25">
      <c r="B2782" s="63" t="s">
        <v>68</v>
      </c>
      <c r="C2782" s="64"/>
      <c r="D2782" s="11" t="s">
        <v>220</v>
      </c>
      <c r="E2782" s="11" t="s">
        <v>221</v>
      </c>
      <c r="F2782" s="8">
        <f>SUM(G2782:L2782)</f>
        <v>0</v>
      </c>
      <c r="G2782" s="8" t="s">
        <v>1</v>
      </c>
      <c r="H2782" s="8" t="s">
        <v>1</v>
      </c>
      <c r="I2782" s="8" t="s">
        <v>1</v>
      </c>
      <c r="J2782" s="8" t="s">
        <v>1</v>
      </c>
      <c r="K2782" s="8" t="s">
        <v>1</v>
      </c>
      <c r="L2782" s="8" t="s">
        <v>1</v>
      </c>
      <c r="M2782" s="8" t="s">
        <v>1</v>
      </c>
    </row>
    <row r="2783" spans="1:13" s="33" customFormat="1" x14ac:dyDescent="0.25">
      <c r="B2783" s="63" t="s">
        <v>69</v>
      </c>
      <c r="C2783" s="64"/>
      <c r="D2783" s="11" t="s">
        <v>220</v>
      </c>
      <c r="E2783" s="11" t="s">
        <v>221</v>
      </c>
      <c r="F2783" s="8">
        <f>SUM(G2783:L2783)</f>
        <v>0</v>
      </c>
      <c r="G2783" s="8" t="s">
        <v>1</v>
      </c>
      <c r="H2783" s="8" t="s">
        <v>1</v>
      </c>
      <c r="I2783" s="8" t="s">
        <v>1</v>
      </c>
      <c r="J2783" s="8" t="s">
        <v>1</v>
      </c>
      <c r="K2783" s="8" t="s">
        <v>1</v>
      </c>
      <c r="L2783" s="8" t="s">
        <v>1</v>
      </c>
      <c r="M2783" s="8" t="s">
        <v>1</v>
      </c>
    </row>
    <row r="2784" spans="1:13" s="33" customFormat="1" x14ac:dyDescent="0.25">
      <c r="B2784" s="63" t="s">
        <v>70</v>
      </c>
      <c r="C2784" s="64"/>
      <c r="D2784" s="11" t="s">
        <v>220</v>
      </c>
      <c r="E2784" s="11" t="s">
        <v>221</v>
      </c>
      <c r="F2784" s="8">
        <f>SUM(G2784:L2784)</f>
        <v>0</v>
      </c>
      <c r="G2784" s="8" t="s">
        <v>1</v>
      </c>
      <c r="H2784" s="8" t="s">
        <v>1</v>
      </c>
      <c r="I2784" s="8" t="s">
        <v>1</v>
      </c>
      <c r="J2784" s="8" t="s">
        <v>1</v>
      </c>
      <c r="K2784" s="8" t="s">
        <v>1</v>
      </c>
      <c r="L2784" s="8" t="s">
        <v>1</v>
      </c>
      <c r="M2784" s="8" t="s">
        <v>1</v>
      </c>
    </row>
    <row r="2785" spans="2:13" s="33" customFormat="1" x14ac:dyDescent="0.25">
      <c r="B2785" s="75" t="s">
        <v>223</v>
      </c>
      <c r="C2785" s="76"/>
      <c r="D2785" s="11" t="s">
        <v>224</v>
      </c>
      <c r="E2785" s="11" t="s">
        <v>165</v>
      </c>
      <c r="F2785" s="7">
        <f>SUM(G2785:L2785)</f>
        <v>9218676.9499999993</v>
      </c>
      <c r="G2785" s="7">
        <f t="shared" ref="G2785:M2785" si="576">SUM(G2787:G2789)</f>
        <v>8802319.0999999996</v>
      </c>
      <c r="H2785" s="7">
        <f t="shared" si="576"/>
        <v>0</v>
      </c>
      <c r="I2785" s="7">
        <f t="shared" si="576"/>
        <v>0</v>
      </c>
      <c r="J2785" s="7">
        <f t="shared" si="576"/>
        <v>0</v>
      </c>
      <c r="K2785" s="7">
        <f t="shared" si="576"/>
        <v>0</v>
      </c>
      <c r="L2785" s="7">
        <f t="shared" si="576"/>
        <v>416357.85</v>
      </c>
      <c r="M2785" s="7">
        <f t="shared" si="576"/>
        <v>0</v>
      </c>
    </row>
    <row r="2786" spans="2:13" s="33" customFormat="1" x14ac:dyDescent="0.25">
      <c r="B2786" s="65" t="s">
        <v>67</v>
      </c>
      <c r="C2786" s="66"/>
      <c r="D2786" s="11" t="s">
        <v>1</v>
      </c>
      <c r="E2786" s="11" t="s">
        <v>1</v>
      </c>
      <c r="F2786" s="11" t="s">
        <v>1</v>
      </c>
      <c r="G2786" s="11" t="s">
        <v>1</v>
      </c>
      <c r="H2786" s="11" t="s">
        <v>1</v>
      </c>
      <c r="I2786" s="11" t="s">
        <v>1</v>
      </c>
      <c r="J2786" s="11" t="s">
        <v>1</v>
      </c>
      <c r="K2786" s="11" t="s">
        <v>1</v>
      </c>
      <c r="L2786" s="11" t="s">
        <v>1</v>
      </c>
      <c r="M2786" s="11" t="s">
        <v>1</v>
      </c>
    </row>
    <row r="2787" spans="2:13" s="33" customFormat="1" ht="30" customHeight="1" x14ac:dyDescent="0.25">
      <c r="B2787" s="65" t="s">
        <v>68</v>
      </c>
      <c r="C2787" s="66"/>
      <c r="D2787" s="11" t="s">
        <v>224</v>
      </c>
      <c r="E2787" s="11" t="s">
        <v>165</v>
      </c>
      <c r="F2787" s="8">
        <f>SUM(G2787:L2787)</f>
        <v>9218676.9499999993</v>
      </c>
      <c r="G2787" s="8">
        <v>8802319.0999999996</v>
      </c>
      <c r="H2787" s="8" t="s">
        <v>1</v>
      </c>
      <c r="I2787" s="8">
        <v>0</v>
      </c>
      <c r="J2787" s="8">
        <v>0</v>
      </c>
      <c r="K2787" s="8" t="s">
        <v>1</v>
      </c>
      <c r="L2787" s="8">
        <v>416357.85</v>
      </c>
      <c r="M2787" s="8">
        <v>0</v>
      </c>
    </row>
    <row r="2788" spans="2:13" s="33" customFormat="1" x14ac:dyDescent="0.25">
      <c r="B2788" s="65" t="s">
        <v>69</v>
      </c>
      <c r="C2788" s="66"/>
      <c r="D2788" s="11" t="s">
        <v>224</v>
      </c>
      <c r="E2788" s="11" t="s">
        <v>165</v>
      </c>
      <c r="F2788" s="8">
        <f>SUM(G2788:L2788)</f>
        <v>0</v>
      </c>
      <c r="G2788" s="8" t="s">
        <v>1</v>
      </c>
      <c r="H2788" s="8" t="s">
        <v>1</v>
      </c>
      <c r="I2788" s="8" t="s">
        <v>1</v>
      </c>
      <c r="J2788" s="8" t="s">
        <v>1</v>
      </c>
      <c r="K2788" s="8" t="s">
        <v>1</v>
      </c>
      <c r="L2788" s="8">
        <v>0</v>
      </c>
      <c r="M2788" s="8" t="s">
        <v>1</v>
      </c>
    </row>
    <row r="2789" spans="2:13" s="33" customFormat="1" x14ac:dyDescent="0.25">
      <c r="B2789" s="65" t="s">
        <v>70</v>
      </c>
      <c r="C2789" s="66"/>
      <c r="D2789" s="11" t="s">
        <v>224</v>
      </c>
      <c r="E2789" s="11" t="s">
        <v>165</v>
      </c>
      <c r="F2789" s="8">
        <f>SUM(G2789:L2789)</f>
        <v>0</v>
      </c>
      <c r="G2789" s="8" t="s">
        <v>1</v>
      </c>
      <c r="H2789" s="8" t="s">
        <v>1</v>
      </c>
      <c r="I2789" s="8" t="s">
        <v>1</v>
      </c>
      <c r="J2789" s="8" t="s">
        <v>1</v>
      </c>
      <c r="K2789" s="8" t="s">
        <v>1</v>
      </c>
      <c r="L2789" s="8">
        <v>0</v>
      </c>
      <c r="M2789" s="8" t="s">
        <v>1</v>
      </c>
    </row>
    <row r="2790" spans="2:13" s="33" customFormat="1" x14ac:dyDescent="0.25">
      <c r="B2790" s="75" t="s">
        <v>226</v>
      </c>
      <c r="C2790" s="76"/>
      <c r="D2790" s="11" t="s">
        <v>227</v>
      </c>
      <c r="E2790" s="11" t="s">
        <v>228</v>
      </c>
      <c r="F2790" s="7">
        <f>SUM(G2790:L2790)</f>
        <v>9218676.9499999993</v>
      </c>
      <c r="G2790" s="7">
        <f t="shared" ref="G2790:M2790" si="577">SUM(G2792:G2794)</f>
        <v>8802319.0999999996</v>
      </c>
      <c r="H2790" s="7">
        <f t="shared" si="577"/>
        <v>0</v>
      </c>
      <c r="I2790" s="7">
        <f t="shared" si="577"/>
        <v>0</v>
      </c>
      <c r="J2790" s="7">
        <f t="shared" si="577"/>
        <v>0</v>
      </c>
      <c r="K2790" s="7">
        <f t="shared" si="577"/>
        <v>0</v>
      </c>
      <c r="L2790" s="7">
        <f t="shared" si="577"/>
        <v>416357.85</v>
      </c>
      <c r="M2790" s="7">
        <f t="shared" si="577"/>
        <v>0</v>
      </c>
    </row>
    <row r="2791" spans="2:13" s="33" customFormat="1" x14ac:dyDescent="0.25">
      <c r="B2791" s="63" t="s">
        <v>67</v>
      </c>
      <c r="C2791" s="64"/>
      <c r="D2791" s="11" t="s">
        <v>1</v>
      </c>
      <c r="E2791" s="11" t="s">
        <v>1</v>
      </c>
      <c r="F2791" s="11" t="s">
        <v>1</v>
      </c>
      <c r="G2791" s="11" t="s">
        <v>1</v>
      </c>
      <c r="H2791" s="11" t="s">
        <v>1</v>
      </c>
      <c r="I2791" s="11" t="s">
        <v>1</v>
      </c>
      <c r="J2791" s="11" t="s">
        <v>1</v>
      </c>
      <c r="K2791" s="11" t="s">
        <v>1</v>
      </c>
      <c r="L2791" s="11" t="s">
        <v>1</v>
      </c>
      <c r="M2791" s="11" t="s">
        <v>1</v>
      </c>
    </row>
    <row r="2792" spans="2:13" s="33" customFormat="1" ht="30" customHeight="1" x14ac:dyDescent="0.25">
      <c r="B2792" s="63" t="s">
        <v>68</v>
      </c>
      <c r="C2792" s="64"/>
      <c r="D2792" s="11" t="s">
        <v>227</v>
      </c>
      <c r="E2792" s="11" t="s">
        <v>228</v>
      </c>
      <c r="F2792" s="8">
        <f>SUM(G2792:L2792)</f>
        <v>9218676.9499999993</v>
      </c>
      <c r="G2792" s="8">
        <v>8802319.0999999996</v>
      </c>
      <c r="H2792" s="8" t="s">
        <v>1</v>
      </c>
      <c r="I2792" s="8" t="s">
        <v>1</v>
      </c>
      <c r="J2792" s="8" t="s">
        <v>1</v>
      </c>
      <c r="K2792" s="8" t="s">
        <v>1</v>
      </c>
      <c r="L2792" s="8">
        <v>416357.85</v>
      </c>
      <c r="M2792" s="8" t="s">
        <v>1</v>
      </c>
    </row>
    <row r="2793" spans="2:13" s="33" customFormat="1" x14ac:dyDescent="0.25">
      <c r="B2793" s="63" t="s">
        <v>69</v>
      </c>
      <c r="C2793" s="64"/>
      <c r="D2793" s="11" t="s">
        <v>227</v>
      </c>
      <c r="E2793" s="11" t="s">
        <v>228</v>
      </c>
      <c r="F2793" s="8">
        <f>SUM(G2793:L2793)</f>
        <v>0</v>
      </c>
      <c r="G2793" s="8" t="s">
        <v>1</v>
      </c>
      <c r="H2793" s="8" t="s">
        <v>1</v>
      </c>
      <c r="I2793" s="8" t="s">
        <v>1</v>
      </c>
      <c r="J2793" s="8" t="s">
        <v>1</v>
      </c>
      <c r="K2793" s="8" t="s">
        <v>1</v>
      </c>
      <c r="L2793" s="8" t="s">
        <v>1</v>
      </c>
      <c r="M2793" s="8" t="s">
        <v>1</v>
      </c>
    </row>
    <row r="2794" spans="2:13" s="33" customFormat="1" x14ac:dyDescent="0.25">
      <c r="B2794" s="63" t="s">
        <v>70</v>
      </c>
      <c r="C2794" s="64"/>
      <c r="D2794" s="11" t="s">
        <v>227</v>
      </c>
      <c r="E2794" s="11" t="s">
        <v>228</v>
      </c>
      <c r="F2794" s="8">
        <f>SUM(G2794:L2794)</f>
        <v>0</v>
      </c>
      <c r="G2794" s="8" t="s">
        <v>1</v>
      </c>
      <c r="H2794" s="8" t="s">
        <v>1</v>
      </c>
      <c r="I2794" s="8" t="s">
        <v>1</v>
      </c>
      <c r="J2794" s="8" t="s">
        <v>1</v>
      </c>
      <c r="K2794" s="8" t="s">
        <v>1</v>
      </c>
      <c r="L2794" s="8" t="s">
        <v>1</v>
      </c>
      <c r="M2794" s="8" t="s">
        <v>1</v>
      </c>
    </row>
    <row r="2795" spans="2:13" s="33" customFormat="1" x14ac:dyDescent="0.25">
      <c r="B2795" s="75" t="s">
        <v>230</v>
      </c>
      <c r="C2795" s="76"/>
      <c r="D2795" s="11" t="s">
        <v>231</v>
      </c>
      <c r="E2795" s="11" t="s">
        <v>232</v>
      </c>
      <c r="F2795" s="7">
        <f>SUM(G2795:L2795)</f>
        <v>0</v>
      </c>
      <c r="G2795" s="7">
        <f t="shared" ref="G2795:M2795" si="578">SUM(G2797:G2799)</f>
        <v>0</v>
      </c>
      <c r="H2795" s="7">
        <f t="shared" si="578"/>
        <v>0</v>
      </c>
      <c r="I2795" s="7">
        <f t="shared" si="578"/>
        <v>0</v>
      </c>
      <c r="J2795" s="7">
        <f t="shared" si="578"/>
        <v>0</v>
      </c>
      <c r="K2795" s="7">
        <f t="shared" si="578"/>
        <v>0</v>
      </c>
      <c r="L2795" s="7">
        <f t="shared" si="578"/>
        <v>0</v>
      </c>
      <c r="M2795" s="7">
        <f t="shared" si="578"/>
        <v>0</v>
      </c>
    </row>
    <row r="2796" spans="2:13" s="33" customFormat="1" x14ac:dyDescent="0.25">
      <c r="B2796" s="63" t="s">
        <v>67</v>
      </c>
      <c r="C2796" s="64"/>
      <c r="D2796" s="11" t="s">
        <v>1</v>
      </c>
      <c r="E2796" s="11" t="s">
        <v>1</v>
      </c>
      <c r="F2796" s="11" t="s">
        <v>1</v>
      </c>
      <c r="G2796" s="11" t="s">
        <v>1</v>
      </c>
      <c r="H2796" s="11" t="s">
        <v>1</v>
      </c>
      <c r="I2796" s="11" t="s">
        <v>1</v>
      </c>
      <c r="J2796" s="11" t="s">
        <v>1</v>
      </c>
      <c r="K2796" s="11" t="s">
        <v>1</v>
      </c>
      <c r="L2796" s="11" t="s">
        <v>1</v>
      </c>
      <c r="M2796" s="11" t="s">
        <v>1</v>
      </c>
    </row>
    <row r="2797" spans="2:13" s="33" customFormat="1" x14ac:dyDescent="0.25">
      <c r="B2797" s="63" t="s">
        <v>68</v>
      </c>
      <c r="C2797" s="64"/>
      <c r="D2797" s="11" t="s">
        <v>231</v>
      </c>
      <c r="E2797" s="11" t="s">
        <v>232</v>
      </c>
      <c r="F2797" s="8">
        <f>SUM(G2797:L2797)</f>
        <v>0</v>
      </c>
      <c r="G2797" s="8" t="s">
        <v>1</v>
      </c>
      <c r="H2797" s="8" t="s">
        <v>1</v>
      </c>
      <c r="I2797" s="8" t="s">
        <v>1</v>
      </c>
      <c r="J2797" s="8" t="s">
        <v>1</v>
      </c>
      <c r="K2797" s="8" t="s">
        <v>1</v>
      </c>
      <c r="L2797" s="8" t="s">
        <v>1</v>
      </c>
      <c r="M2797" s="8" t="s">
        <v>1</v>
      </c>
    </row>
    <row r="2798" spans="2:13" s="33" customFormat="1" x14ac:dyDescent="0.25">
      <c r="B2798" s="63" t="s">
        <v>69</v>
      </c>
      <c r="C2798" s="64"/>
      <c r="D2798" s="11" t="s">
        <v>231</v>
      </c>
      <c r="E2798" s="11" t="s">
        <v>232</v>
      </c>
      <c r="F2798" s="8">
        <f>SUM(G2798:L2798)</f>
        <v>0</v>
      </c>
      <c r="G2798" s="8" t="s">
        <v>1</v>
      </c>
      <c r="H2798" s="8" t="s">
        <v>1</v>
      </c>
      <c r="I2798" s="8" t="s">
        <v>1</v>
      </c>
      <c r="J2798" s="8" t="s">
        <v>1</v>
      </c>
      <c r="K2798" s="8" t="s">
        <v>1</v>
      </c>
      <c r="L2798" s="8" t="s">
        <v>1</v>
      </c>
      <c r="M2798" s="8" t="s">
        <v>1</v>
      </c>
    </row>
    <row r="2799" spans="2:13" s="33" customFormat="1" x14ac:dyDescent="0.25">
      <c r="B2799" s="63" t="s">
        <v>70</v>
      </c>
      <c r="C2799" s="64"/>
      <c r="D2799" s="11" t="s">
        <v>231</v>
      </c>
      <c r="E2799" s="11" t="s">
        <v>232</v>
      </c>
      <c r="F2799" s="8">
        <f>SUM(G2799:L2799)</f>
        <v>0</v>
      </c>
      <c r="G2799" s="8" t="s">
        <v>1</v>
      </c>
      <c r="H2799" s="8" t="s">
        <v>1</v>
      </c>
      <c r="I2799" s="8" t="s">
        <v>1</v>
      </c>
      <c r="J2799" s="8" t="s">
        <v>1</v>
      </c>
      <c r="K2799" s="8" t="s">
        <v>1</v>
      </c>
      <c r="L2799" s="8" t="s">
        <v>1</v>
      </c>
      <c r="M2799" s="8" t="s">
        <v>1</v>
      </c>
    </row>
    <row r="2800" spans="2:13" s="33" customFormat="1" x14ac:dyDescent="0.25">
      <c r="B2800" s="75" t="s">
        <v>202</v>
      </c>
      <c r="C2800" s="76"/>
      <c r="D2800" s="11" t="s">
        <v>234</v>
      </c>
      <c r="E2800" s="11" t="s">
        <v>235</v>
      </c>
      <c r="F2800" s="7">
        <f>SUM(G2800:L2800)</f>
        <v>0</v>
      </c>
      <c r="G2800" s="7">
        <f t="shared" ref="G2800:M2800" si="579">SUM(G2802:G2804)</f>
        <v>0</v>
      </c>
      <c r="H2800" s="7">
        <f t="shared" si="579"/>
        <v>0</v>
      </c>
      <c r="I2800" s="7">
        <f t="shared" si="579"/>
        <v>0</v>
      </c>
      <c r="J2800" s="7">
        <f t="shared" si="579"/>
        <v>0</v>
      </c>
      <c r="K2800" s="7">
        <f t="shared" si="579"/>
        <v>0</v>
      </c>
      <c r="L2800" s="7">
        <f t="shared" si="579"/>
        <v>0</v>
      </c>
      <c r="M2800" s="7">
        <f t="shared" si="579"/>
        <v>0</v>
      </c>
    </row>
    <row r="2801" spans="2:13" s="33" customFormat="1" x14ac:dyDescent="0.25">
      <c r="B2801" s="63" t="s">
        <v>67</v>
      </c>
      <c r="C2801" s="64"/>
      <c r="D2801" s="11" t="s">
        <v>1</v>
      </c>
      <c r="E2801" s="11" t="s">
        <v>1</v>
      </c>
      <c r="F2801" s="11" t="s">
        <v>1</v>
      </c>
      <c r="G2801" s="11" t="s">
        <v>1</v>
      </c>
      <c r="H2801" s="11" t="s">
        <v>1</v>
      </c>
      <c r="I2801" s="11" t="s">
        <v>1</v>
      </c>
      <c r="J2801" s="11" t="s">
        <v>1</v>
      </c>
      <c r="K2801" s="11" t="s">
        <v>1</v>
      </c>
      <c r="L2801" s="11" t="s">
        <v>1</v>
      </c>
      <c r="M2801" s="11" t="s">
        <v>1</v>
      </c>
    </row>
    <row r="2802" spans="2:13" s="33" customFormat="1" x14ac:dyDescent="0.25">
      <c r="B2802" s="63" t="s">
        <v>68</v>
      </c>
      <c r="C2802" s="64"/>
      <c r="D2802" s="11" t="s">
        <v>234</v>
      </c>
      <c r="E2802" s="11" t="s">
        <v>235</v>
      </c>
      <c r="F2802" s="8">
        <f>SUM(G2802:L2802)</f>
        <v>0</v>
      </c>
      <c r="G2802" s="8" t="s">
        <v>1</v>
      </c>
      <c r="H2802" s="8" t="s">
        <v>1</v>
      </c>
      <c r="I2802" s="8" t="s">
        <v>1</v>
      </c>
      <c r="J2802" s="8" t="s">
        <v>1</v>
      </c>
      <c r="K2802" s="8" t="s">
        <v>1</v>
      </c>
      <c r="L2802" s="8" t="s">
        <v>1</v>
      </c>
      <c r="M2802" s="8" t="s">
        <v>1</v>
      </c>
    </row>
    <row r="2803" spans="2:13" s="33" customFormat="1" x14ac:dyDescent="0.25">
      <c r="B2803" s="63" t="s">
        <v>69</v>
      </c>
      <c r="C2803" s="64"/>
      <c r="D2803" s="11" t="s">
        <v>234</v>
      </c>
      <c r="E2803" s="11" t="s">
        <v>235</v>
      </c>
      <c r="F2803" s="8">
        <f>SUM(G2803:L2803)</f>
        <v>0</v>
      </c>
      <c r="G2803" s="8" t="s">
        <v>1</v>
      </c>
      <c r="H2803" s="8" t="s">
        <v>1</v>
      </c>
      <c r="I2803" s="8" t="s">
        <v>1</v>
      </c>
      <c r="J2803" s="8" t="s">
        <v>1</v>
      </c>
      <c r="K2803" s="8" t="s">
        <v>1</v>
      </c>
      <c r="L2803" s="8" t="s">
        <v>1</v>
      </c>
      <c r="M2803" s="8" t="s">
        <v>1</v>
      </c>
    </row>
    <row r="2804" spans="2:13" s="33" customFormat="1" x14ac:dyDescent="0.25">
      <c r="B2804" s="63" t="s">
        <v>70</v>
      </c>
      <c r="C2804" s="64"/>
      <c r="D2804" s="11" t="s">
        <v>234</v>
      </c>
      <c r="E2804" s="11" t="s">
        <v>235</v>
      </c>
      <c r="F2804" s="8">
        <f>SUM(G2804:L2804)</f>
        <v>0</v>
      </c>
      <c r="G2804" s="8" t="s">
        <v>1</v>
      </c>
      <c r="H2804" s="8" t="s">
        <v>1</v>
      </c>
      <c r="I2804" s="8" t="s">
        <v>1</v>
      </c>
      <c r="J2804" s="8" t="s">
        <v>1</v>
      </c>
      <c r="K2804" s="8" t="s">
        <v>1</v>
      </c>
      <c r="L2804" s="8" t="s">
        <v>1</v>
      </c>
      <c r="M2804" s="8" t="s">
        <v>1</v>
      </c>
    </row>
    <row r="2805" spans="2:13" s="33" customFormat="1" x14ac:dyDescent="0.25">
      <c r="B2805" s="75" t="s">
        <v>183</v>
      </c>
      <c r="C2805" s="76"/>
      <c r="D2805" s="11" t="s">
        <v>237</v>
      </c>
      <c r="E2805" s="11" t="s">
        <v>238</v>
      </c>
      <c r="F2805" s="7">
        <f>SUM(G2805:L2805)</f>
        <v>0</v>
      </c>
      <c r="G2805" s="7">
        <f t="shared" ref="G2805:M2805" si="580">SUM(G2807:G2809)</f>
        <v>0</v>
      </c>
      <c r="H2805" s="7">
        <f t="shared" si="580"/>
        <v>0</v>
      </c>
      <c r="I2805" s="7">
        <f t="shared" si="580"/>
        <v>0</v>
      </c>
      <c r="J2805" s="7">
        <f t="shared" si="580"/>
        <v>0</v>
      </c>
      <c r="K2805" s="7">
        <f t="shared" si="580"/>
        <v>0</v>
      </c>
      <c r="L2805" s="7">
        <f t="shared" si="580"/>
        <v>0</v>
      </c>
      <c r="M2805" s="7">
        <f t="shared" si="580"/>
        <v>0</v>
      </c>
    </row>
    <row r="2806" spans="2:13" s="33" customFormat="1" x14ac:dyDescent="0.25">
      <c r="B2806" s="63" t="s">
        <v>67</v>
      </c>
      <c r="C2806" s="64"/>
      <c r="D2806" s="11" t="s">
        <v>1</v>
      </c>
      <c r="E2806" s="11" t="s">
        <v>1</v>
      </c>
      <c r="F2806" s="11" t="s">
        <v>1</v>
      </c>
      <c r="G2806" s="11" t="s">
        <v>1</v>
      </c>
      <c r="H2806" s="11" t="s">
        <v>1</v>
      </c>
      <c r="I2806" s="11" t="s">
        <v>1</v>
      </c>
      <c r="J2806" s="11" t="s">
        <v>1</v>
      </c>
      <c r="K2806" s="11" t="s">
        <v>1</v>
      </c>
      <c r="L2806" s="11" t="s">
        <v>1</v>
      </c>
      <c r="M2806" s="11" t="s">
        <v>1</v>
      </c>
    </row>
    <row r="2807" spans="2:13" s="33" customFormat="1" x14ac:dyDescent="0.25">
      <c r="B2807" s="63" t="s">
        <v>68</v>
      </c>
      <c r="C2807" s="64"/>
      <c r="D2807" s="11" t="s">
        <v>237</v>
      </c>
      <c r="E2807" s="11" t="s">
        <v>238</v>
      </c>
      <c r="F2807" s="8">
        <f>SUM(G2807:L2807)</f>
        <v>0</v>
      </c>
      <c r="G2807" s="8" t="s">
        <v>1</v>
      </c>
      <c r="H2807" s="8" t="s">
        <v>1</v>
      </c>
      <c r="I2807" s="8" t="s">
        <v>1</v>
      </c>
      <c r="J2807" s="8" t="s">
        <v>1</v>
      </c>
      <c r="K2807" s="8" t="s">
        <v>1</v>
      </c>
      <c r="L2807" s="8" t="s">
        <v>1</v>
      </c>
      <c r="M2807" s="8" t="s">
        <v>1</v>
      </c>
    </row>
    <row r="2808" spans="2:13" s="33" customFormat="1" x14ac:dyDescent="0.25">
      <c r="B2808" s="63" t="s">
        <v>69</v>
      </c>
      <c r="C2808" s="64"/>
      <c r="D2808" s="11" t="s">
        <v>237</v>
      </c>
      <c r="E2808" s="11" t="s">
        <v>238</v>
      </c>
      <c r="F2808" s="8">
        <f>SUM(G2808:L2808)</f>
        <v>0</v>
      </c>
      <c r="G2808" s="8" t="s">
        <v>1</v>
      </c>
      <c r="H2808" s="8" t="s">
        <v>1</v>
      </c>
      <c r="I2808" s="8" t="s">
        <v>1</v>
      </c>
      <c r="J2808" s="8" t="s">
        <v>1</v>
      </c>
      <c r="K2808" s="8" t="s">
        <v>1</v>
      </c>
      <c r="L2808" s="8" t="s">
        <v>1</v>
      </c>
      <c r="M2808" s="8" t="s">
        <v>1</v>
      </c>
    </row>
    <row r="2809" spans="2:13" s="33" customFormat="1" x14ac:dyDescent="0.25">
      <c r="B2809" s="63" t="s">
        <v>70</v>
      </c>
      <c r="C2809" s="64"/>
      <c r="D2809" s="11" t="s">
        <v>237</v>
      </c>
      <c r="E2809" s="11" t="s">
        <v>238</v>
      </c>
      <c r="F2809" s="8">
        <f>SUM(G2809:L2809)</f>
        <v>0</v>
      </c>
      <c r="G2809" s="8" t="s">
        <v>1</v>
      </c>
      <c r="H2809" s="8" t="s">
        <v>1</v>
      </c>
      <c r="I2809" s="8" t="s">
        <v>1</v>
      </c>
      <c r="J2809" s="8" t="s">
        <v>1</v>
      </c>
      <c r="K2809" s="8" t="s">
        <v>1</v>
      </c>
      <c r="L2809" s="8" t="s">
        <v>1</v>
      </c>
      <c r="M2809" s="8" t="s">
        <v>1</v>
      </c>
    </row>
    <row r="2810" spans="2:13" s="33" customFormat="1" x14ac:dyDescent="0.25">
      <c r="B2810" s="75" t="s">
        <v>240</v>
      </c>
      <c r="C2810" s="76"/>
      <c r="D2810" s="11" t="s">
        <v>241</v>
      </c>
      <c r="E2810" s="11" t="s">
        <v>242</v>
      </c>
      <c r="F2810" s="7">
        <f>SUM(G2810:L2810)</f>
        <v>0</v>
      </c>
      <c r="G2810" s="7">
        <f t="shared" ref="G2810:M2810" si="581">SUM(G2812:G2814)</f>
        <v>0</v>
      </c>
      <c r="H2810" s="7">
        <f t="shared" si="581"/>
        <v>0</v>
      </c>
      <c r="I2810" s="7">
        <f t="shared" si="581"/>
        <v>0</v>
      </c>
      <c r="J2810" s="7">
        <f t="shared" si="581"/>
        <v>0</v>
      </c>
      <c r="K2810" s="7">
        <f t="shared" si="581"/>
        <v>0</v>
      </c>
      <c r="L2810" s="7">
        <f t="shared" si="581"/>
        <v>0</v>
      </c>
      <c r="M2810" s="7">
        <f t="shared" si="581"/>
        <v>0</v>
      </c>
    </row>
    <row r="2811" spans="2:13" s="33" customFormat="1" x14ac:dyDescent="0.25">
      <c r="B2811" s="63" t="s">
        <v>67</v>
      </c>
      <c r="C2811" s="64"/>
      <c r="D2811" s="11" t="s">
        <v>1</v>
      </c>
      <c r="E2811" s="11" t="s">
        <v>1</v>
      </c>
      <c r="F2811" s="11" t="s">
        <v>1</v>
      </c>
      <c r="G2811" s="11" t="s">
        <v>1</v>
      </c>
      <c r="H2811" s="11" t="s">
        <v>1</v>
      </c>
      <c r="I2811" s="11" t="s">
        <v>1</v>
      </c>
      <c r="J2811" s="11" t="s">
        <v>1</v>
      </c>
      <c r="K2811" s="11" t="s">
        <v>1</v>
      </c>
      <c r="L2811" s="11" t="s">
        <v>1</v>
      </c>
      <c r="M2811" s="11" t="s">
        <v>1</v>
      </c>
    </row>
    <row r="2812" spans="2:13" s="33" customFormat="1" x14ac:dyDescent="0.25">
      <c r="B2812" s="63" t="s">
        <v>68</v>
      </c>
      <c r="C2812" s="64"/>
      <c r="D2812" s="11" t="s">
        <v>241</v>
      </c>
      <c r="E2812" s="11" t="s">
        <v>242</v>
      </c>
      <c r="F2812" s="8">
        <f>SUM(G2812:L2812)</f>
        <v>0</v>
      </c>
      <c r="G2812" s="8" t="s">
        <v>1</v>
      </c>
      <c r="H2812" s="8" t="s">
        <v>1</v>
      </c>
      <c r="I2812" s="8" t="s">
        <v>1</v>
      </c>
      <c r="J2812" s="8" t="s">
        <v>1</v>
      </c>
      <c r="K2812" s="8" t="s">
        <v>1</v>
      </c>
      <c r="L2812" s="8" t="s">
        <v>1</v>
      </c>
      <c r="M2812" s="8" t="s">
        <v>1</v>
      </c>
    </row>
    <row r="2813" spans="2:13" s="33" customFormat="1" x14ac:dyDescent="0.25">
      <c r="B2813" s="63" t="s">
        <v>69</v>
      </c>
      <c r="C2813" s="64"/>
      <c r="D2813" s="11" t="s">
        <v>241</v>
      </c>
      <c r="E2813" s="11" t="s">
        <v>242</v>
      </c>
      <c r="F2813" s="8">
        <f>SUM(G2813:L2813)</f>
        <v>0</v>
      </c>
      <c r="G2813" s="8" t="s">
        <v>1</v>
      </c>
      <c r="H2813" s="8" t="s">
        <v>1</v>
      </c>
      <c r="I2813" s="8" t="s">
        <v>1</v>
      </c>
      <c r="J2813" s="8" t="s">
        <v>1</v>
      </c>
      <c r="K2813" s="8" t="s">
        <v>1</v>
      </c>
      <c r="L2813" s="8" t="s">
        <v>1</v>
      </c>
      <c r="M2813" s="8" t="s">
        <v>1</v>
      </c>
    </row>
    <row r="2814" spans="2:13" s="33" customFormat="1" x14ac:dyDescent="0.25">
      <c r="B2814" s="63" t="s">
        <v>70</v>
      </c>
      <c r="C2814" s="64"/>
      <c r="D2814" s="11" t="s">
        <v>241</v>
      </c>
      <c r="E2814" s="11" t="s">
        <v>242</v>
      </c>
      <c r="F2814" s="8">
        <f>SUM(G2814:L2814)</f>
        <v>0</v>
      </c>
      <c r="G2814" s="8" t="s">
        <v>1</v>
      </c>
      <c r="H2814" s="8" t="s">
        <v>1</v>
      </c>
      <c r="I2814" s="8" t="s">
        <v>1</v>
      </c>
      <c r="J2814" s="8" t="s">
        <v>1</v>
      </c>
      <c r="K2814" s="8" t="s">
        <v>1</v>
      </c>
      <c r="L2814" s="8" t="s">
        <v>1</v>
      </c>
      <c r="M2814" s="8" t="s">
        <v>1</v>
      </c>
    </row>
    <row r="2815" spans="2:13" s="33" customFormat="1" x14ac:dyDescent="0.25">
      <c r="B2815" s="75" t="s">
        <v>244</v>
      </c>
      <c r="C2815" s="76"/>
      <c r="D2815" s="11" t="s">
        <v>245</v>
      </c>
      <c r="E2815" s="11" t="s">
        <v>165</v>
      </c>
      <c r="F2815" s="7">
        <f>SUM(G2815:L2815)</f>
        <v>0</v>
      </c>
      <c r="G2815" s="7">
        <f t="shared" ref="G2815:M2815" si="582">SUM(G2817:G2819)</f>
        <v>0</v>
      </c>
      <c r="H2815" s="7">
        <f t="shared" si="582"/>
        <v>0</v>
      </c>
      <c r="I2815" s="7">
        <f t="shared" si="582"/>
        <v>0</v>
      </c>
      <c r="J2815" s="7">
        <f t="shared" si="582"/>
        <v>0</v>
      </c>
      <c r="K2815" s="7">
        <f t="shared" si="582"/>
        <v>0</v>
      </c>
      <c r="L2815" s="7">
        <f t="shared" si="582"/>
        <v>0</v>
      </c>
      <c r="M2815" s="7">
        <f t="shared" si="582"/>
        <v>0</v>
      </c>
    </row>
    <row r="2816" spans="2:13" s="33" customFormat="1" x14ac:dyDescent="0.25">
      <c r="B2816" s="63" t="s">
        <v>67</v>
      </c>
      <c r="C2816" s="64"/>
      <c r="D2816" s="11" t="s">
        <v>1</v>
      </c>
      <c r="E2816" s="11" t="s">
        <v>1</v>
      </c>
      <c r="F2816" s="11" t="s">
        <v>1</v>
      </c>
      <c r="G2816" s="11" t="s">
        <v>1</v>
      </c>
      <c r="H2816" s="11" t="s">
        <v>1</v>
      </c>
      <c r="I2816" s="11" t="s">
        <v>1</v>
      </c>
      <c r="J2816" s="11" t="s">
        <v>1</v>
      </c>
      <c r="K2816" s="11" t="s">
        <v>1</v>
      </c>
      <c r="L2816" s="11" t="s">
        <v>1</v>
      </c>
      <c r="M2816" s="11" t="s">
        <v>1</v>
      </c>
    </row>
    <row r="2817" spans="2:13" s="33" customFormat="1" ht="30" customHeight="1" x14ac:dyDescent="0.25">
      <c r="B2817" s="63" t="s">
        <v>68</v>
      </c>
      <c r="C2817" s="64"/>
      <c r="D2817" s="11" t="s">
        <v>245</v>
      </c>
      <c r="E2817" s="11" t="s">
        <v>165</v>
      </c>
      <c r="F2817" s="8">
        <f>SUM(G2817:L2817)</f>
        <v>0</v>
      </c>
      <c r="G2817" s="8">
        <v>0</v>
      </c>
      <c r="H2817" s="8" t="s">
        <v>1</v>
      </c>
      <c r="I2817" s="8">
        <v>0</v>
      </c>
      <c r="J2817" s="8">
        <v>0</v>
      </c>
      <c r="K2817" s="8" t="s">
        <v>1</v>
      </c>
      <c r="L2817" s="8">
        <v>0</v>
      </c>
      <c r="M2817" s="8">
        <v>0</v>
      </c>
    </row>
    <row r="2818" spans="2:13" s="33" customFormat="1" ht="30" customHeight="1" x14ac:dyDescent="0.25">
      <c r="B2818" s="63" t="s">
        <v>69</v>
      </c>
      <c r="C2818" s="64"/>
      <c r="D2818" s="11" t="s">
        <v>245</v>
      </c>
      <c r="E2818" s="11" t="s">
        <v>165</v>
      </c>
      <c r="F2818" s="8">
        <f>SUM(G2818:L2818)</f>
        <v>0</v>
      </c>
      <c r="G2818" s="8" t="s">
        <v>1</v>
      </c>
      <c r="H2818" s="8" t="s">
        <v>1</v>
      </c>
      <c r="I2818" s="8" t="s">
        <v>1</v>
      </c>
      <c r="J2818" s="8" t="s">
        <v>1</v>
      </c>
      <c r="K2818" s="8" t="s">
        <v>1</v>
      </c>
      <c r="L2818" s="8">
        <v>0</v>
      </c>
      <c r="M2818" s="8" t="s">
        <v>1</v>
      </c>
    </row>
    <row r="2819" spans="2:13" s="33" customFormat="1" x14ac:dyDescent="0.25">
      <c r="B2819" s="63" t="s">
        <v>70</v>
      </c>
      <c r="C2819" s="64"/>
      <c r="D2819" s="11" t="s">
        <v>245</v>
      </c>
      <c r="E2819" s="11" t="s">
        <v>165</v>
      </c>
      <c r="F2819" s="8">
        <f>SUM(G2819:L2819)</f>
        <v>0</v>
      </c>
      <c r="G2819" s="8" t="s">
        <v>1</v>
      </c>
      <c r="H2819" s="8" t="s">
        <v>1</v>
      </c>
      <c r="I2819" s="8" t="s">
        <v>1</v>
      </c>
      <c r="J2819" s="8" t="s">
        <v>1</v>
      </c>
      <c r="K2819" s="8" t="s">
        <v>1</v>
      </c>
      <c r="L2819" s="8">
        <v>0</v>
      </c>
      <c r="M2819" s="8" t="s">
        <v>1</v>
      </c>
    </row>
    <row r="2820" spans="2:13" s="33" customFormat="1" x14ac:dyDescent="0.25">
      <c r="B2820" s="75" t="s">
        <v>387</v>
      </c>
      <c r="C2820" s="76"/>
      <c r="D2820" s="11" t="s">
        <v>248</v>
      </c>
      <c r="E2820" s="11" t="s">
        <v>923</v>
      </c>
      <c r="F2820" s="7">
        <f>SUM(G2820:L2820)</f>
        <v>0</v>
      </c>
      <c r="G2820" s="7">
        <f t="shared" ref="G2820:M2820" si="583">SUM(G2822:G2824)</f>
        <v>0</v>
      </c>
      <c r="H2820" s="7">
        <f t="shared" si="583"/>
        <v>0</v>
      </c>
      <c r="I2820" s="7">
        <f t="shared" si="583"/>
        <v>0</v>
      </c>
      <c r="J2820" s="7">
        <f t="shared" si="583"/>
        <v>0</v>
      </c>
      <c r="K2820" s="7">
        <f t="shared" si="583"/>
        <v>0</v>
      </c>
      <c r="L2820" s="7">
        <f t="shared" si="583"/>
        <v>0</v>
      </c>
      <c r="M2820" s="7">
        <f t="shared" si="583"/>
        <v>0</v>
      </c>
    </row>
    <row r="2821" spans="2:13" s="33" customFormat="1" x14ac:dyDescent="0.25">
      <c r="B2821" s="99" t="s">
        <v>67</v>
      </c>
      <c r="C2821" s="100"/>
      <c r="D2821" s="11" t="s">
        <v>1</v>
      </c>
      <c r="E2821" s="11" t="s">
        <v>1</v>
      </c>
      <c r="F2821" s="11" t="s">
        <v>1</v>
      </c>
      <c r="G2821" s="11" t="s">
        <v>1</v>
      </c>
      <c r="H2821" s="11" t="s">
        <v>1</v>
      </c>
      <c r="I2821" s="11" t="s">
        <v>1</v>
      </c>
      <c r="J2821" s="11" t="s">
        <v>1</v>
      </c>
      <c r="K2821" s="11" t="s">
        <v>1</v>
      </c>
      <c r="L2821" s="11" t="s">
        <v>1</v>
      </c>
      <c r="M2821" s="11" t="s">
        <v>1</v>
      </c>
    </row>
    <row r="2822" spans="2:13" s="33" customFormat="1" x14ac:dyDescent="0.25">
      <c r="B2822" s="99" t="s">
        <v>68</v>
      </c>
      <c r="C2822" s="100"/>
      <c r="D2822" s="11" t="s">
        <v>248</v>
      </c>
      <c r="E2822" s="11" t="s">
        <v>923</v>
      </c>
      <c r="F2822" s="8">
        <f>SUM(G2822:L2822)</f>
        <v>0</v>
      </c>
      <c r="G2822" s="8" t="s">
        <v>1</v>
      </c>
      <c r="H2822" s="8" t="s">
        <v>1</v>
      </c>
      <c r="I2822" s="8" t="s">
        <v>1</v>
      </c>
      <c r="J2822" s="8" t="s">
        <v>1</v>
      </c>
      <c r="K2822" s="8" t="s">
        <v>1</v>
      </c>
      <c r="L2822" s="8" t="s">
        <v>1</v>
      </c>
      <c r="M2822" s="8" t="s">
        <v>1</v>
      </c>
    </row>
    <row r="2823" spans="2:13" s="33" customFormat="1" x14ac:dyDescent="0.25">
      <c r="B2823" s="99" t="s">
        <v>69</v>
      </c>
      <c r="C2823" s="100"/>
      <c r="D2823" s="11" t="s">
        <v>248</v>
      </c>
      <c r="E2823" s="11" t="s">
        <v>923</v>
      </c>
      <c r="F2823" s="8">
        <f>SUM(G2823:L2823)</f>
        <v>0</v>
      </c>
      <c r="G2823" s="8" t="s">
        <v>1</v>
      </c>
      <c r="H2823" s="8" t="s">
        <v>1</v>
      </c>
      <c r="I2823" s="8" t="s">
        <v>1</v>
      </c>
      <c r="J2823" s="8" t="s">
        <v>1</v>
      </c>
      <c r="K2823" s="8" t="s">
        <v>1</v>
      </c>
      <c r="L2823" s="8" t="s">
        <v>1</v>
      </c>
      <c r="M2823" s="8" t="s">
        <v>1</v>
      </c>
    </row>
    <row r="2824" spans="2:13" s="33" customFormat="1" x14ac:dyDescent="0.25">
      <c r="B2824" s="99" t="s">
        <v>70</v>
      </c>
      <c r="C2824" s="100"/>
      <c r="D2824" s="11" t="s">
        <v>248</v>
      </c>
      <c r="E2824" s="11" t="s">
        <v>923</v>
      </c>
      <c r="F2824" s="8">
        <f>SUM(G2824:L2824)</f>
        <v>0</v>
      </c>
      <c r="G2824" s="8" t="s">
        <v>1</v>
      </c>
      <c r="H2824" s="8" t="s">
        <v>1</v>
      </c>
      <c r="I2824" s="8" t="s">
        <v>1</v>
      </c>
      <c r="J2824" s="8" t="s">
        <v>1</v>
      </c>
      <c r="K2824" s="8" t="s">
        <v>1</v>
      </c>
      <c r="L2824" s="8" t="s">
        <v>1</v>
      </c>
      <c r="M2824" s="8" t="s">
        <v>1</v>
      </c>
    </row>
    <row r="2825" spans="2:13" s="33" customFormat="1" x14ac:dyDescent="0.25">
      <c r="B2825" s="75" t="s">
        <v>247</v>
      </c>
      <c r="C2825" s="76"/>
      <c r="D2825" s="11" t="s">
        <v>248</v>
      </c>
      <c r="E2825" s="11" t="s">
        <v>249</v>
      </c>
      <c r="F2825" s="7">
        <f>SUM(G2825:L2825)</f>
        <v>0</v>
      </c>
      <c r="G2825" s="7">
        <f t="shared" ref="G2825:M2825" si="584">SUM(G2827:G2829)</f>
        <v>0</v>
      </c>
      <c r="H2825" s="7">
        <f t="shared" si="584"/>
        <v>0</v>
      </c>
      <c r="I2825" s="7">
        <f t="shared" si="584"/>
        <v>0</v>
      </c>
      <c r="J2825" s="7">
        <f t="shared" si="584"/>
        <v>0</v>
      </c>
      <c r="K2825" s="7">
        <f t="shared" si="584"/>
        <v>0</v>
      </c>
      <c r="L2825" s="7">
        <f t="shared" si="584"/>
        <v>0</v>
      </c>
      <c r="M2825" s="7">
        <f t="shared" si="584"/>
        <v>0</v>
      </c>
    </row>
    <row r="2826" spans="2:13" s="33" customFormat="1" x14ac:dyDescent="0.25">
      <c r="B2826" s="99" t="s">
        <v>67</v>
      </c>
      <c r="C2826" s="100"/>
      <c r="D2826" s="11" t="s">
        <v>1</v>
      </c>
      <c r="E2826" s="11" t="s">
        <v>1</v>
      </c>
      <c r="F2826" s="11" t="s">
        <v>1</v>
      </c>
      <c r="G2826" s="11" t="s">
        <v>1</v>
      </c>
      <c r="H2826" s="11" t="s">
        <v>1</v>
      </c>
      <c r="I2826" s="11" t="s">
        <v>1</v>
      </c>
      <c r="J2826" s="11" t="s">
        <v>1</v>
      </c>
      <c r="K2826" s="11" t="s">
        <v>1</v>
      </c>
      <c r="L2826" s="11" t="s">
        <v>1</v>
      </c>
      <c r="M2826" s="11" t="s">
        <v>1</v>
      </c>
    </row>
    <row r="2827" spans="2:13" s="33" customFormat="1" x14ac:dyDescent="0.25">
      <c r="B2827" s="99" t="s">
        <v>68</v>
      </c>
      <c r="C2827" s="100"/>
      <c r="D2827" s="11" t="s">
        <v>248</v>
      </c>
      <c r="E2827" s="11" t="s">
        <v>249</v>
      </c>
      <c r="F2827" s="8">
        <f>SUM(G2827:L2827)</f>
        <v>0</v>
      </c>
      <c r="G2827" s="8" t="s">
        <v>1</v>
      </c>
      <c r="H2827" s="8" t="s">
        <v>1</v>
      </c>
      <c r="I2827" s="8" t="s">
        <v>1</v>
      </c>
      <c r="J2827" s="8" t="s">
        <v>1</v>
      </c>
      <c r="K2827" s="8" t="s">
        <v>1</v>
      </c>
      <c r="L2827" s="8" t="s">
        <v>1</v>
      </c>
      <c r="M2827" s="8" t="s">
        <v>1</v>
      </c>
    </row>
    <row r="2828" spans="2:13" s="33" customFormat="1" x14ac:dyDescent="0.25">
      <c r="B2828" s="99" t="s">
        <v>69</v>
      </c>
      <c r="C2828" s="100"/>
      <c r="D2828" s="11" t="s">
        <v>248</v>
      </c>
      <c r="E2828" s="11" t="s">
        <v>249</v>
      </c>
      <c r="F2828" s="8">
        <f>SUM(G2828:L2828)</f>
        <v>0</v>
      </c>
      <c r="G2828" s="8" t="s">
        <v>1</v>
      </c>
      <c r="H2828" s="8" t="s">
        <v>1</v>
      </c>
      <c r="I2828" s="8" t="s">
        <v>1</v>
      </c>
      <c r="J2828" s="8" t="s">
        <v>1</v>
      </c>
      <c r="K2828" s="8" t="s">
        <v>1</v>
      </c>
      <c r="L2828" s="8" t="s">
        <v>1</v>
      </c>
      <c r="M2828" s="8" t="s">
        <v>1</v>
      </c>
    </row>
    <row r="2829" spans="2:13" s="33" customFormat="1" x14ac:dyDescent="0.25">
      <c r="B2829" s="99" t="s">
        <v>70</v>
      </c>
      <c r="C2829" s="100"/>
      <c r="D2829" s="11" t="s">
        <v>248</v>
      </c>
      <c r="E2829" s="11" t="s">
        <v>249</v>
      </c>
      <c r="F2829" s="8">
        <f>SUM(G2829:L2829)</f>
        <v>0</v>
      </c>
      <c r="G2829" s="8" t="s">
        <v>1</v>
      </c>
      <c r="H2829" s="8" t="s">
        <v>1</v>
      </c>
      <c r="I2829" s="8" t="s">
        <v>1</v>
      </c>
      <c r="J2829" s="8" t="s">
        <v>1</v>
      </c>
      <c r="K2829" s="8" t="s">
        <v>1</v>
      </c>
      <c r="L2829" s="8" t="s">
        <v>1</v>
      </c>
      <c r="M2829" s="8" t="s">
        <v>1</v>
      </c>
    </row>
    <row r="2830" spans="2:13" s="33" customFormat="1" x14ac:dyDescent="0.25">
      <c r="B2830" s="75" t="s">
        <v>251</v>
      </c>
      <c r="C2830" s="76"/>
      <c r="D2830" s="11" t="s">
        <v>252</v>
      </c>
      <c r="E2830" s="11" t="s">
        <v>165</v>
      </c>
      <c r="F2830" s="7">
        <f>SUM(G2830:L2830)</f>
        <v>0</v>
      </c>
      <c r="G2830" s="7">
        <f t="shared" ref="G2830:M2830" si="585">SUM(G2832:G2834)</f>
        <v>0</v>
      </c>
      <c r="H2830" s="7">
        <f t="shared" si="585"/>
        <v>0</v>
      </c>
      <c r="I2830" s="7">
        <f t="shared" si="585"/>
        <v>0</v>
      </c>
      <c r="J2830" s="7">
        <f t="shared" si="585"/>
        <v>0</v>
      </c>
      <c r="K2830" s="7">
        <f t="shared" si="585"/>
        <v>0</v>
      </c>
      <c r="L2830" s="7">
        <f t="shared" si="585"/>
        <v>0</v>
      </c>
      <c r="M2830" s="7">
        <f t="shared" si="585"/>
        <v>0</v>
      </c>
    </row>
    <row r="2831" spans="2:13" s="33" customFormat="1" x14ac:dyDescent="0.25">
      <c r="B2831" s="93" t="s">
        <v>67</v>
      </c>
      <c r="C2831" s="94"/>
      <c r="D2831" s="11" t="s">
        <v>1</v>
      </c>
      <c r="E2831" s="11" t="s">
        <v>1</v>
      </c>
      <c r="F2831" s="11" t="s">
        <v>1</v>
      </c>
      <c r="G2831" s="11" t="s">
        <v>1</v>
      </c>
      <c r="H2831" s="11" t="s">
        <v>1</v>
      </c>
      <c r="I2831" s="11" t="s">
        <v>1</v>
      </c>
      <c r="J2831" s="11" t="s">
        <v>1</v>
      </c>
      <c r="K2831" s="11" t="s">
        <v>1</v>
      </c>
      <c r="L2831" s="11" t="s">
        <v>1</v>
      </c>
      <c r="M2831" s="11" t="s">
        <v>1</v>
      </c>
    </row>
    <row r="2832" spans="2:13" s="33" customFormat="1" x14ac:dyDescent="0.25">
      <c r="B2832" s="93" t="s">
        <v>68</v>
      </c>
      <c r="C2832" s="94"/>
      <c r="D2832" s="11" t="s">
        <v>252</v>
      </c>
      <c r="E2832" s="11" t="s">
        <v>165</v>
      </c>
      <c r="F2832" s="8">
        <f>SUM(G2832:L2832)</f>
        <v>0</v>
      </c>
      <c r="G2832" s="8">
        <f t="shared" ref="G2832:M2832" si="586">G2837+G2842+G2847+G2852+G2857+G2862+G2867+G2872</f>
        <v>0</v>
      </c>
      <c r="H2832" s="8">
        <f t="shared" si="586"/>
        <v>0</v>
      </c>
      <c r="I2832" s="8">
        <f t="shared" si="586"/>
        <v>0</v>
      </c>
      <c r="J2832" s="8">
        <f t="shared" si="586"/>
        <v>0</v>
      </c>
      <c r="K2832" s="8">
        <f t="shared" si="586"/>
        <v>0</v>
      </c>
      <c r="L2832" s="8">
        <f t="shared" si="586"/>
        <v>0</v>
      </c>
      <c r="M2832" s="8">
        <f t="shared" si="586"/>
        <v>0</v>
      </c>
    </row>
    <row r="2833" spans="1:13" s="33" customFormat="1" x14ac:dyDescent="0.25">
      <c r="B2833" s="93" t="s">
        <v>69</v>
      </c>
      <c r="C2833" s="94"/>
      <c r="D2833" s="11" t="s">
        <v>252</v>
      </c>
      <c r="E2833" s="11" t="s">
        <v>165</v>
      </c>
      <c r="F2833" s="8">
        <f>SUM(G2833:L2833)</f>
        <v>0</v>
      </c>
      <c r="G2833" s="8" t="s">
        <v>1</v>
      </c>
      <c r="H2833" s="8" t="s">
        <v>1</v>
      </c>
      <c r="I2833" s="8" t="s">
        <v>1</v>
      </c>
      <c r="J2833" s="8" t="s">
        <v>1</v>
      </c>
      <c r="K2833" s="8" t="s">
        <v>1</v>
      </c>
      <c r="L2833" s="8">
        <f>L2838+L2843+L2848+L2853+L2858+L2863+L2868+L2873</f>
        <v>0</v>
      </c>
      <c r="M2833" s="8" t="s">
        <v>1</v>
      </c>
    </row>
    <row r="2834" spans="1:13" s="33" customFormat="1" x14ac:dyDescent="0.25">
      <c r="B2834" s="93" t="s">
        <v>70</v>
      </c>
      <c r="C2834" s="94"/>
      <c r="D2834" s="11" t="s">
        <v>252</v>
      </c>
      <c r="E2834" s="11" t="s">
        <v>165</v>
      </c>
      <c r="F2834" s="8">
        <f>SUM(G2834:L2834)</f>
        <v>0</v>
      </c>
      <c r="G2834" s="8" t="s">
        <v>1</v>
      </c>
      <c r="H2834" s="8" t="s">
        <v>1</v>
      </c>
      <c r="I2834" s="8" t="s">
        <v>1</v>
      </c>
      <c r="J2834" s="8" t="s">
        <v>1</v>
      </c>
      <c r="K2834" s="8" t="s">
        <v>1</v>
      </c>
      <c r="L2834" s="8">
        <f>L2839+L2844+L2849+L2854+L2859+L2864+L2869+L2874</f>
        <v>0</v>
      </c>
      <c r="M2834" s="8" t="s">
        <v>1</v>
      </c>
    </row>
    <row r="2835" spans="1:13" s="33" customFormat="1" x14ac:dyDescent="0.25">
      <c r="B2835" s="75" t="s">
        <v>924</v>
      </c>
      <c r="C2835" s="76"/>
      <c r="D2835" s="11" t="s">
        <v>255</v>
      </c>
      <c r="E2835" s="11" t="s">
        <v>925</v>
      </c>
      <c r="F2835" s="7">
        <f>SUM(G2835:L2835)</f>
        <v>0</v>
      </c>
      <c r="G2835" s="7">
        <f t="shared" ref="G2835:M2835" si="587">SUM(G2837:G2839)</f>
        <v>0</v>
      </c>
      <c r="H2835" s="7">
        <f t="shared" si="587"/>
        <v>0</v>
      </c>
      <c r="I2835" s="7">
        <f t="shared" si="587"/>
        <v>0</v>
      </c>
      <c r="J2835" s="7">
        <f t="shared" si="587"/>
        <v>0</v>
      </c>
      <c r="K2835" s="7">
        <f t="shared" si="587"/>
        <v>0</v>
      </c>
      <c r="L2835" s="7">
        <f t="shared" si="587"/>
        <v>0</v>
      </c>
      <c r="M2835" s="7">
        <f t="shared" si="587"/>
        <v>0</v>
      </c>
    </row>
    <row r="2836" spans="1:13" s="33" customFormat="1" x14ac:dyDescent="0.25">
      <c r="B2836" s="65" t="s">
        <v>67</v>
      </c>
      <c r="C2836" s="66"/>
      <c r="D2836" s="11" t="s">
        <v>1</v>
      </c>
      <c r="E2836" s="11" t="s">
        <v>1</v>
      </c>
      <c r="F2836" s="11" t="s">
        <v>1</v>
      </c>
      <c r="G2836" s="11" t="s">
        <v>1</v>
      </c>
      <c r="H2836" s="11" t="s">
        <v>1</v>
      </c>
      <c r="I2836" s="11" t="s">
        <v>1</v>
      </c>
      <c r="J2836" s="11" t="s">
        <v>1</v>
      </c>
      <c r="K2836" s="11" t="s">
        <v>1</v>
      </c>
      <c r="L2836" s="11" t="s">
        <v>1</v>
      </c>
      <c r="M2836" s="11" t="s">
        <v>1</v>
      </c>
    </row>
    <row r="2837" spans="1:13" s="33" customFormat="1" x14ac:dyDescent="0.25">
      <c r="B2837" s="65" t="s">
        <v>68</v>
      </c>
      <c r="C2837" s="66"/>
      <c r="D2837" s="11" t="s">
        <v>255</v>
      </c>
      <c r="E2837" s="11" t="s">
        <v>925</v>
      </c>
      <c r="F2837" s="8">
        <f>SUM(G2837:L2837)</f>
        <v>0</v>
      </c>
      <c r="G2837" s="8"/>
      <c r="H2837" s="8"/>
      <c r="I2837" s="8"/>
      <c r="J2837" s="8"/>
      <c r="K2837" s="8"/>
      <c r="L2837" s="8"/>
      <c r="M2837" s="8"/>
    </row>
    <row r="2838" spans="1:13" s="33" customFormat="1" x14ac:dyDescent="0.25">
      <c r="B2838" s="65" t="s">
        <v>69</v>
      </c>
      <c r="C2838" s="66"/>
      <c r="D2838" s="11" t="s">
        <v>255</v>
      </c>
      <c r="E2838" s="11" t="s">
        <v>925</v>
      </c>
      <c r="F2838" s="8">
        <f>SUM(G2838:L2838)</f>
        <v>0</v>
      </c>
      <c r="G2838" s="8"/>
      <c r="H2838" s="8"/>
      <c r="I2838" s="8"/>
      <c r="J2838" s="8"/>
      <c r="K2838" s="8"/>
      <c r="L2838" s="8"/>
      <c r="M2838" s="8"/>
    </row>
    <row r="2839" spans="1:13" s="33" customFormat="1" x14ac:dyDescent="0.25">
      <c r="B2839" s="65" t="s">
        <v>70</v>
      </c>
      <c r="C2839" s="66"/>
      <c r="D2839" s="11" t="s">
        <v>255</v>
      </c>
      <c r="E2839" s="11" t="s">
        <v>925</v>
      </c>
      <c r="F2839" s="8">
        <f>SUM(G2839:L2839)</f>
        <v>0</v>
      </c>
      <c r="G2839" s="8"/>
      <c r="H2839" s="8"/>
      <c r="I2839" s="8"/>
      <c r="J2839" s="8"/>
      <c r="K2839" s="8"/>
      <c r="L2839" s="8"/>
      <c r="M2839" s="8"/>
    </row>
    <row r="2840" spans="1:13" s="33" customFormat="1" x14ac:dyDescent="0.25">
      <c r="B2840" s="75" t="s">
        <v>254</v>
      </c>
      <c r="C2840" s="76"/>
      <c r="D2840" s="11" t="s">
        <v>255</v>
      </c>
      <c r="E2840" s="11" t="s">
        <v>256</v>
      </c>
      <c r="F2840" s="7">
        <f>SUM(G2840:L2840)</f>
        <v>0</v>
      </c>
      <c r="G2840" s="7">
        <f t="shared" ref="G2840:M2840" si="588">SUM(G2842:G2844)</f>
        <v>0</v>
      </c>
      <c r="H2840" s="7">
        <f t="shared" si="588"/>
        <v>0</v>
      </c>
      <c r="I2840" s="7">
        <f t="shared" si="588"/>
        <v>0</v>
      </c>
      <c r="J2840" s="7">
        <f t="shared" si="588"/>
        <v>0</v>
      </c>
      <c r="K2840" s="7">
        <f t="shared" si="588"/>
        <v>0</v>
      </c>
      <c r="L2840" s="7">
        <f t="shared" si="588"/>
        <v>0</v>
      </c>
      <c r="M2840" s="7">
        <f t="shared" si="588"/>
        <v>0</v>
      </c>
    </row>
    <row r="2841" spans="1:13" s="33" customFormat="1" x14ac:dyDescent="0.25">
      <c r="B2841" s="65" t="s">
        <v>67</v>
      </c>
      <c r="C2841" s="66"/>
      <c r="D2841" s="11" t="s">
        <v>1</v>
      </c>
      <c r="E2841" s="11" t="s">
        <v>1</v>
      </c>
      <c r="F2841" s="11" t="s">
        <v>1</v>
      </c>
      <c r="G2841" s="11" t="s">
        <v>1</v>
      </c>
      <c r="H2841" s="11" t="s">
        <v>1</v>
      </c>
      <c r="I2841" s="11" t="s">
        <v>1</v>
      </c>
      <c r="J2841" s="11" t="s">
        <v>1</v>
      </c>
      <c r="K2841" s="11" t="s">
        <v>1</v>
      </c>
      <c r="L2841" s="11" t="s">
        <v>1</v>
      </c>
      <c r="M2841" s="11" t="s">
        <v>1</v>
      </c>
    </row>
    <row r="2842" spans="1:13" s="33" customFormat="1" x14ac:dyDescent="0.25">
      <c r="B2842" s="65" t="s">
        <v>68</v>
      </c>
      <c r="C2842" s="66"/>
      <c r="D2842" s="11" t="s">
        <v>255</v>
      </c>
      <c r="E2842" s="11" t="s">
        <v>256</v>
      </c>
      <c r="F2842" s="8">
        <f>SUM(G2842:L2842)</f>
        <v>0</v>
      </c>
      <c r="G2842" s="8"/>
      <c r="H2842" s="8"/>
      <c r="I2842" s="8"/>
      <c r="J2842" s="8"/>
      <c r="K2842" s="8"/>
      <c r="L2842" s="8"/>
      <c r="M2842" s="8"/>
    </row>
    <row r="2843" spans="1:13" s="33" customFormat="1" x14ac:dyDescent="0.25">
      <c r="B2843" s="65" t="s">
        <v>69</v>
      </c>
      <c r="C2843" s="66"/>
      <c r="D2843" s="11" t="s">
        <v>255</v>
      </c>
      <c r="E2843" s="11" t="s">
        <v>256</v>
      </c>
      <c r="F2843" s="8">
        <f>SUM(G2843:L2843)</f>
        <v>0</v>
      </c>
      <c r="G2843" s="8"/>
      <c r="H2843" s="8"/>
      <c r="I2843" s="8"/>
      <c r="J2843" s="8"/>
      <c r="K2843" s="8"/>
      <c r="L2843" s="8"/>
      <c r="M2843" s="8"/>
    </row>
    <row r="2844" spans="1:13" s="33" customFormat="1" x14ac:dyDescent="0.25">
      <c r="B2844" s="65" t="s">
        <v>70</v>
      </c>
      <c r="C2844" s="66"/>
      <c r="D2844" s="11" t="s">
        <v>255</v>
      </c>
      <c r="E2844" s="11" t="s">
        <v>256</v>
      </c>
      <c r="F2844" s="8">
        <f>SUM(G2844:L2844)</f>
        <v>0</v>
      </c>
      <c r="G2844" s="8"/>
      <c r="H2844" s="8"/>
      <c r="I2844" s="8"/>
      <c r="J2844" s="8"/>
      <c r="K2844" s="8"/>
      <c r="L2844" s="8"/>
      <c r="M2844" s="8"/>
    </row>
    <row r="2845" spans="1:13" s="51" customFormat="1" ht="15" customHeight="1" x14ac:dyDescent="0.25">
      <c r="A2845" s="51" t="s">
        <v>257</v>
      </c>
      <c r="B2845" s="75" t="s">
        <v>986</v>
      </c>
      <c r="C2845" s="76"/>
      <c r="D2845" s="11">
        <v>227</v>
      </c>
      <c r="E2845" s="24" t="s">
        <v>985</v>
      </c>
      <c r="F2845" s="14">
        <f>SUM(G2845:L2845)</f>
        <v>0</v>
      </c>
      <c r="G2845" s="14">
        <f t="shared" ref="G2845:M2845" si="589">SUM(G2847:G2849)</f>
        <v>0</v>
      </c>
      <c r="H2845" s="14">
        <f t="shared" si="589"/>
        <v>0</v>
      </c>
      <c r="I2845" s="14">
        <f t="shared" si="589"/>
        <v>0</v>
      </c>
      <c r="J2845" s="14">
        <f t="shared" si="589"/>
        <v>0</v>
      </c>
      <c r="K2845" s="14">
        <f t="shared" si="589"/>
        <v>0</v>
      </c>
      <c r="L2845" s="14">
        <f t="shared" si="589"/>
        <v>0</v>
      </c>
      <c r="M2845" s="14">
        <f t="shared" si="589"/>
        <v>0</v>
      </c>
    </row>
    <row r="2846" spans="1:13" s="51" customFormat="1" ht="15" customHeight="1" x14ac:dyDescent="0.25">
      <c r="B2846" s="65" t="s">
        <v>67</v>
      </c>
      <c r="C2846" s="66"/>
      <c r="D2846" s="11" t="s">
        <v>1</v>
      </c>
      <c r="E2846" s="11" t="s">
        <v>1</v>
      </c>
      <c r="F2846" s="16" t="s">
        <v>1</v>
      </c>
      <c r="G2846" s="16" t="s">
        <v>1</v>
      </c>
      <c r="H2846" s="16" t="s">
        <v>1</v>
      </c>
      <c r="I2846" s="16" t="s">
        <v>1</v>
      </c>
      <c r="J2846" s="16" t="s">
        <v>1</v>
      </c>
      <c r="K2846" s="16" t="s">
        <v>1</v>
      </c>
      <c r="L2846" s="16" t="s">
        <v>1</v>
      </c>
      <c r="M2846" s="16" t="s">
        <v>1</v>
      </c>
    </row>
    <row r="2847" spans="1:13" s="51" customFormat="1" ht="15" customHeight="1" x14ac:dyDescent="0.25">
      <c r="B2847" s="65" t="s">
        <v>68</v>
      </c>
      <c r="C2847" s="66"/>
      <c r="D2847" s="11">
        <v>227</v>
      </c>
      <c r="E2847" s="24" t="s">
        <v>985</v>
      </c>
      <c r="F2847" s="15">
        <f>SUM(G2847:L2847)</f>
        <v>0</v>
      </c>
      <c r="G2847" s="15"/>
      <c r="H2847" s="15"/>
      <c r="I2847" s="15"/>
      <c r="J2847" s="15"/>
      <c r="K2847" s="15"/>
      <c r="L2847" s="15"/>
      <c r="M2847" s="15"/>
    </row>
    <row r="2848" spans="1:13" s="51" customFormat="1" ht="15" customHeight="1" x14ac:dyDescent="0.25">
      <c r="B2848" s="65" t="s">
        <v>69</v>
      </c>
      <c r="C2848" s="66"/>
      <c r="D2848" s="11">
        <v>227</v>
      </c>
      <c r="E2848" s="24" t="s">
        <v>985</v>
      </c>
      <c r="F2848" s="15">
        <f>SUM(G2848:L2848)</f>
        <v>0</v>
      </c>
      <c r="G2848" s="15"/>
      <c r="H2848" s="15"/>
      <c r="I2848" s="15"/>
      <c r="J2848" s="15"/>
      <c r="K2848" s="15"/>
      <c r="L2848" s="15"/>
      <c r="M2848" s="15"/>
    </row>
    <row r="2849" spans="2:13" s="51" customFormat="1" ht="15" customHeight="1" x14ac:dyDescent="0.25">
      <c r="B2849" s="65" t="s">
        <v>70</v>
      </c>
      <c r="C2849" s="66"/>
      <c r="D2849" s="11">
        <v>227</v>
      </c>
      <c r="E2849" s="24" t="s">
        <v>985</v>
      </c>
      <c r="F2849" s="15">
        <f>SUM(G2849:L2849)</f>
        <v>0</v>
      </c>
      <c r="G2849" s="15"/>
      <c r="H2849" s="15"/>
      <c r="I2849" s="15"/>
      <c r="J2849" s="15"/>
      <c r="K2849" s="15"/>
      <c r="L2849" s="15"/>
      <c r="M2849" s="15"/>
    </row>
    <row r="2850" spans="2:13" s="33" customFormat="1" x14ac:dyDescent="0.25">
      <c r="B2850" s="75" t="s">
        <v>258</v>
      </c>
      <c r="C2850" s="76"/>
      <c r="D2850" s="11" t="s">
        <v>259</v>
      </c>
      <c r="E2850" s="11" t="s">
        <v>260</v>
      </c>
      <c r="F2850" s="7">
        <f>SUM(G2850:L2850)</f>
        <v>0</v>
      </c>
      <c r="G2850" s="7">
        <f t="shared" ref="G2850:M2850" si="590">SUM(G2852:G2854)</f>
        <v>0</v>
      </c>
      <c r="H2850" s="7">
        <f t="shared" si="590"/>
        <v>0</v>
      </c>
      <c r="I2850" s="7">
        <f t="shared" si="590"/>
        <v>0</v>
      </c>
      <c r="J2850" s="7">
        <f t="shared" si="590"/>
        <v>0</v>
      </c>
      <c r="K2850" s="7">
        <f t="shared" si="590"/>
        <v>0</v>
      </c>
      <c r="L2850" s="7">
        <f t="shared" si="590"/>
        <v>0</v>
      </c>
      <c r="M2850" s="7">
        <f t="shared" si="590"/>
        <v>0</v>
      </c>
    </row>
    <row r="2851" spans="2:13" s="33" customFormat="1" x14ac:dyDescent="0.25">
      <c r="B2851" s="65" t="s">
        <v>67</v>
      </c>
      <c r="C2851" s="66"/>
      <c r="D2851" s="11" t="s">
        <v>1</v>
      </c>
      <c r="E2851" s="11" t="s">
        <v>1</v>
      </c>
      <c r="F2851" s="11" t="s">
        <v>1</v>
      </c>
      <c r="G2851" s="11" t="s">
        <v>1</v>
      </c>
      <c r="H2851" s="11" t="s">
        <v>1</v>
      </c>
      <c r="I2851" s="11" t="s">
        <v>1</v>
      </c>
      <c r="J2851" s="11" t="s">
        <v>1</v>
      </c>
      <c r="K2851" s="11" t="s">
        <v>1</v>
      </c>
      <c r="L2851" s="11" t="s">
        <v>1</v>
      </c>
      <c r="M2851" s="11" t="s">
        <v>1</v>
      </c>
    </row>
    <row r="2852" spans="2:13" s="33" customFormat="1" x14ac:dyDescent="0.25">
      <c r="B2852" s="65" t="s">
        <v>68</v>
      </c>
      <c r="C2852" s="66"/>
      <c r="D2852" s="11" t="s">
        <v>259</v>
      </c>
      <c r="E2852" s="11" t="s">
        <v>260</v>
      </c>
      <c r="F2852" s="8">
        <f>SUM(G2852:L2852)</f>
        <v>0</v>
      </c>
      <c r="G2852" s="8"/>
      <c r="H2852" s="8"/>
      <c r="I2852" s="8"/>
      <c r="J2852" s="8"/>
      <c r="K2852" s="8"/>
      <c r="L2852" s="8"/>
      <c r="M2852" s="8"/>
    </row>
    <row r="2853" spans="2:13" s="33" customFormat="1" x14ac:dyDescent="0.25">
      <c r="B2853" s="65" t="s">
        <v>69</v>
      </c>
      <c r="C2853" s="66"/>
      <c r="D2853" s="11" t="s">
        <v>259</v>
      </c>
      <c r="E2853" s="11" t="s">
        <v>260</v>
      </c>
      <c r="F2853" s="8">
        <f>SUM(G2853:L2853)</f>
        <v>0</v>
      </c>
      <c r="G2853" s="8"/>
      <c r="H2853" s="8"/>
      <c r="I2853" s="8"/>
      <c r="J2853" s="8"/>
      <c r="K2853" s="8"/>
      <c r="L2853" s="8"/>
      <c r="M2853" s="8"/>
    </row>
    <row r="2854" spans="2:13" s="33" customFormat="1" x14ac:dyDescent="0.25">
      <c r="B2854" s="65" t="s">
        <v>70</v>
      </c>
      <c r="C2854" s="66"/>
      <c r="D2854" s="11" t="s">
        <v>259</v>
      </c>
      <c r="E2854" s="11" t="s">
        <v>260</v>
      </c>
      <c r="F2854" s="8">
        <f>SUM(G2854:L2854)</f>
        <v>0</v>
      </c>
      <c r="G2854" s="8"/>
      <c r="H2854" s="8"/>
      <c r="I2854" s="8"/>
      <c r="J2854" s="8"/>
      <c r="K2854" s="8"/>
      <c r="L2854" s="8"/>
      <c r="M2854" s="8"/>
    </row>
    <row r="2855" spans="2:13" s="33" customFormat="1" x14ac:dyDescent="0.25">
      <c r="B2855" s="75" t="s">
        <v>262</v>
      </c>
      <c r="C2855" s="76"/>
      <c r="D2855" s="11" t="s">
        <v>263</v>
      </c>
      <c r="E2855" s="11" t="s">
        <v>264</v>
      </c>
      <c r="F2855" s="7">
        <f>SUM(G2855:L2855)</f>
        <v>0</v>
      </c>
      <c r="G2855" s="7">
        <f t="shared" ref="G2855:M2855" si="591">SUM(G2857:G2859)</f>
        <v>0</v>
      </c>
      <c r="H2855" s="7">
        <f t="shared" si="591"/>
        <v>0</v>
      </c>
      <c r="I2855" s="7">
        <f t="shared" si="591"/>
        <v>0</v>
      </c>
      <c r="J2855" s="7">
        <f t="shared" si="591"/>
        <v>0</v>
      </c>
      <c r="K2855" s="7">
        <f t="shared" si="591"/>
        <v>0</v>
      </c>
      <c r="L2855" s="7">
        <f t="shared" si="591"/>
        <v>0</v>
      </c>
      <c r="M2855" s="7">
        <f t="shared" si="591"/>
        <v>0</v>
      </c>
    </row>
    <row r="2856" spans="2:13" s="33" customFormat="1" x14ac:dyDescent="0.25">
      <c r="B2856" s="65" t="s">
        <v>67</v>
      </c>
      <c r="C2856" s="66"/>
      <c r="D2856" s="11" t="s">
        <v>1</v>
      </c>
      <c r="E2856" s="11" t="s">
        <v>1</v>
      </c>
      <c r="F2856" s="11" t="s">
        <v>1</v>
      </c>
      <c r="G2856" s="11" t="s">
        <v>1</v>
      </c>
      <c r="H2856" s="11" t="s">
        <v>1</v>
      </c>
      <c r="I2856" s="11" t="s">
        <v>1</v>
      </c>
      <c r="J2856" s="11" t="s">
        <v>1</v>
      </c>
      <c r="K2856" s="11" t="s">
        <v>1</v>
      </c>
      <c r="L2856" s="11" t="s">
        <v>1</v>
      </c>
      <c r="M2856" s="11" t="s">
        <v>1</v>
      </c>
    </row>
    <row r="2857" spans="2:13" s="33" customFormat="1" x14ac:dyDescent="0.25">
      <c r="B2857" s="65" t="s">
        <v>68</v>
      </c>
      <c r="C2857" s="66"/>
      <c r="D2857" s="11" t="s">
        <v>263</v>
      </c>
      <c r="E2857" s="11" t="s">
        <v>264</v>
      </c>
      <c r="F2857" s="8">
        <f>SUM(G2857:L2857)</f>
        <v>0</v>
      </c>
      <c r="G2857" s="8"/>
      <c r="H2857" s="8"/>
      <c r="I2857" s="8"/>
      <c r="J2857" s="8"/>
      <c r="K2857" s="8"/>
      <c r="L2857" s="8"/>
      <c r="M2857" s="8"/>
    </row>
    <row r="2858" spans="2:13" s="33" customFormat="1" x14ac:dyDescent="0.25">
      <c r="B2858" s="65" t="s">
        <v>69</v>
      </c>
      <c r="C2858" s="66"/>
      <c r="D2858" s="11" t="s">
        <v>263</v>
      </c>
      <c r="E2858" s="11" t="s">
        <v>264</v>
      </c>
      <c r="F2858" s="8">
        <f>SUM(G2858:L2858)</f>
        <v>0</v>
      </c>
      <c r="G2858" s="8"/>
      <c r="H2858" s="8"/>
      <c r="I2858" s="8"/>
      <c r="J2858" s="8"/>
      <c r="K2858" s="8"/>
      <c r="L2858" s="8"/>
      <c r="M2858" s="8"/>
    </row>
    <row r="2859" spans="2:13" s="33" customFormat="1" x14ac:dyDescent="0.25">
      <c r="B2859" s="65" t="s">
        <v>70</v>
      </c>
      <c r="C2859" s="66"/>
      <c r="D2859" s="11" t="s">
        <v>263</v>
      </c>
      <c r="E2859" s="11" t="s">
        <v>264</v>
      </c>
      <c r="F2859" s="8">
        <f>SUM(G2859:L2859)</f>
        <v>0</v>
      </c>
      <c r="G2859" s="8"/>
      <c r="H2859" s="8"/>
      <c r="I2859" s="8"/>
      <c r="J2859" s="8"/>
      <c r="K2859" s="8"/>
      <c r="L2859" s="8"/>
      <c r="M2859" s="8"/>
    </row>
    <row r="2860" spans="2:13" s="33" customFormat="1" x14ac:dyDescent="0.25">
      <c r="B2860" s="75" t="s">
        <v>266</v>
      </c>
      <c r="C2860" s="76"/>
      <c r="D2860" s="11" t="s">
        <v>267</v>
      </c>
      <c r="E2860" s="11" t="s">
        <v>268</v>
      </c>
      <c r="F2860" s="7">
        <f>SUM(G2860:L2860)</f>
        <v>0</v>
      </c>
      <c r="G2860" s="7">
        <f t="shared" ref="G2860:M2860" si="592">SUM(G2862:G2864)</f>
        <v>0</v>
      </c>
      <c r="H2860" s="7">
        <f t="shared" si="592"/>
        <v>0</v>
      </c>
      <c r="I2860" s="7">
        <f t="shared" si="592"/>
        <v>0</v>
      </c>
      <c r="J2860" s="7">
        <f t="shared" si="592"/>
        <v>0</v>
      </c>
      <c r="K2860" s="7">
        <f t="shared" si="592"/>
        <v>0</v>
      </c>
      <c r="L2860" s="7">
        <f t="shared" si="592"/>
        <v>0</v>
      </c>
      <c r="M2860" s="7">
        <f t="shared" si="592"/>
        <v>0</v>
      </c>
    </row>
    <row r="2861" spans="2:13" s="33" customFormat="1" x14ac:dyDescent="0.25">
      <c r="B2861" s="65" t="s">
        <v>67</v>
      </c>
      <c r="C2861" s="66"/>
      <c r="D2861" s="11" t="s">
        <v>1</v>
      </c>
      <c r="E2861" s="11" t="s">
        <v>1</v>
      </c>
      <c r="F2861" s="11" t="s">
        <v>1</v>
      </c>
      <c r="G2861" s="11" t="s">
        <v>1</v>
      </c>
      <c r="H2861" s="11" t="s">
        <v>1</v>
      </c>
      <c r="I2861" s="11" t="s">
        <v>1</v>
      </c>
      <c r="J2861" s="11" t="s">
        <v>1</v>
      </c>
      <c r="K2861" s="11" t="s">
        <v>1</v>
      </c>
      <c r="L2861" s="11" t="s">
        <v>1</v>
      </c>
      <c r="M2861" s="11" t="s">
        <v>1</v>
      </c>
    </row>
    <row r="2862" spans="2:13" s="33" customFormat="1" x14ac:dyDescent="0.25">
      <c r="B2862" s="65" t="s">
        <v>68</v>
      </c>
      <c r="C2862" s="66"/>
      <c r="D2862" s="11" t="s">
        <v>267</v>
      </c>
      <c r="E2862" s="11" t="s">
        <v>268</v>
      </c>
      <c r="F2862" s="8">
        <f>SUM(G2862:L2862)</f>
        <v>0</v>
      </c>
      <c r="G2862" s="8"/>
      <c r="H2862" s="8"/>
      <c r="I2862" s="8"/>
      <c r="J2862" s="8"/>
      <c r="K2862" s="8"/>
      <c r="L2862" s="8"/>
      <c r="M2862" s="8"/>
    </row>
    <row r="2863" spans="2:13" s="33" customFormat="1" x14ac:dyDescent="0.25">
      <c r="B2863" s="65" t="s">
        <v>69</v>
      </c>
      <c r="C2863" s="66"/>
      <c r="D2863" s="11" t="s">
        <v>267</v>
      </c>
      <c r="E2863" s="11" t="s">
        <v>268</v>
      </c>
      <c r="F2863" s="8">
        <f>SUM(G2863:L2863)</f>
        <v>0</v>
      </c>
      <c r="G2863" s="8"/>
      <c r="H2863" s="8"/>
      <c r="I2863" s="8"/>
      <c r="J2863" s="8"/>
      <c r="K2863" s="8"/>
      <c r="L2863" s="8"/>
      <c r="M2863" s="8"/>
    </row>
    <row r="2864" spans="2:13" s="33" customFormat="1" x14ac:dyDescent="0.25">
      <c r="B2864" s="65" t="s">
        <v>70</v>
      </c>
      <c r="C2864" s="66"/>
      <c r="D2864" s="11" t="s">
        <v>267</v>
      </c>
      <c r="E2864" s="11" t="s">
        <v>268</v>
      </c>
      <c r="F2864" s="8">
        <f>SUM(G2864:L2864)</f>
        <v>0</v>
      </c>
      <c r="G2864" s="8"/>
      <c r="H2864" s="8"/>
      <c r="I2864" s="8"/>
      <c r="J2864" s="8"/>
      <c r="K2864" s="8"/>
      <c r="L2864" s="8"/>
      <c r="M2864" s="8"/>
    </row>
    <row r="2865" spans="2:13" s="33" customFormat="1" x14ac:dyDescent="0.25">
      <c r="B2865" s="75" t="s">
        <v>270</v>
      </c>
      <c r="C2865" s="76"/>
      <c r="D2865" s="11" t="s">
        <v>271</v>
      </c>
      <c r="E2865" s="11" t="s">
        <v>272</v>
      </c>
      <c r="F2865" s="7">
        <f>SUM(G2865:L2865)</f>
        <v>0</v>
      </c>
      <c r="G2865" s="7">
        <f t="shared" ref="G2865:M2865" si="593">SUM(G2867:G2869)</f>
        <v>0</v>
      </c>
      <c r="H2865" s="7">
        <f t="shared" si="593"/>
        <v>0</v>
      </c>
      <c r="I2865" s="7">
        <f t="shared" si="593"/>
        <v>0</v>
      </c>
      <c r="J2865" s="7">
        <f t="shared" si="593"/>
        <v>0</v>
      </c>
      <c r="K2865" s="7">
        <f t="shared" si="593"/>
        <v>0</v>
      </c>
      <c r="L2865" s="7">
        <f t="shared" si="593"/>
        <v>0</v>
      </c>
      <c r="M2865" s="7">
        <f t="shared" si="593"/>
        <v>0</v>
      </c>
    </row>
    <row r="2866" spans="2:13" s="33" customFormat="1" x14ac:dyDescent="0.25">
      <c r="B2866" s="65" t="s">
        <v>67</v>
      </c>
      <c r="C2866" s="66"/>
      <c r="D2866" s="11" t="s">
        <v>1</v>
      </c>
      <c r="E2866" s="11" t="s">
        <v>1</v>
      </c>
      <c r="F2866" s="11" t="s">
        <v>1</v>
      </c>
      <c r="G2866" s="11" t="s">
        <v>1</v>
      </c>
      <c r="H2866" s="11" t="s">
        <v>1</v>
      </c>
      <c r="I2866" s="11" t="s">
        <v>1</v>
      </c>
      <c r="J2866" s="11" t="s">
        <v>1</v>
      </c>
      <c r="K2866" s="11" t="s">
        <v>1</v>
      </c>
      <c r="L2866" s="11" t="s">
        <v>1</v>
      </c>
      <c r="M2866" s="11" t="s">
        <v>1</v>
      </c>
    </row>
    <row r="2867" spans="2:13" s="33" customFormat="1" x14ac:dyDescent="0.25">
      <c r="B2867" s="65" t="s">
        <v>68</v>
      </c>
      <c r="C2867" s="66"/>
      <c r="D2867" s="11" t="s">
        <v>271</v>
      </c>
      <c r="E2867" s="11" t="s">
        <v>272</v>
      </c>
      <c r="F2867" s="8">
        <f>SUM(G2867:L2867)</f>
        <v>0</v>
      </c>
      <c r="G2867" s="8"/>
      <c r="H2867" s="8"/>
      <c r="I2867" s="8"/>
      <c r="J2867" s="8"/>
      <c r="K2867" s="8"/>
      <c r="L2867" s="8"/>
      <c r="M2867" s="8"/>
    </row>
    <row r="2868" spans="2:13" s="33" customFormat="1" x14ac:dyDescent="0.25">
      <c r="B2868" s="65" t="s">
        <v>69</v>
      </c>
      <c r="C2868" s="66"/>
      <c r="D2868" s="11" t="s">
        <v>271</v>
      </c>
      <c r="E2868" s="11" t="s">
        <v>272</v>
      </c>
      <c r="F2868" s="8">
        <f>SUM(G2868:L2868)</f>
        <v>0</v>
      </c>
      <c r="G2868" s="8"/>
      <c r="H2868" s="8"/>
      <c r="I2868" s="8"/>
      <c r="J2868" s="8"/>
      <c r="K2868" s="8"/>
      <c r="L2868" s="8"/>
      <c r="M2868" s="8"/>
    </row>
    <row r="2869" spans="2:13" s="33" customFormat="1" x14ac:dyDescent="0.25">
      <c r="B2869" s="65" t="s">
        <v>70</v>
      </c>
      <c r="C2869" s="66"/>
      <c r="D2869" s="11" t="s">
        <v>271</v>
      </c>
      <c r="E2869" s="11" t="s">
        <v>272</v>
      </c>
      <c r="F2869" s="8">
        <f>SUM(G2869:L2869)</f>
        <v>0</v>
      </c>
      <c r="G2869" s="8"/>
      <c r="H2869" s="8"/>
      <c r="I2869" s="8"/>
      <c r="J2869" s="8"/>
      <c r="K2869" s="8"/>
      <c r="L2869" s="8"/>
      <c r="M2869" s="8"/>
    </row>
    <row r="2870" spans="2:13" s="33" customFormat="1" x14ac:dyDescent="0.25">
      <c r="B2870" s="75" t="s">
        <v>927</v>
      </c>
      <c r="C2870" s="76"/>
      <c r="D2870" s="11" t="s">
        <v>943</v>
      </c>
      <c r="E2870" s="11" t="s">
        <v>926</v>
      </c>
      <c r="F2870" s="7">
        <f>SUM(G2870:L2870)</f>
        <v>0</v>
      </c>
      <c r="G2870" s="7">
        <f t="shared" ref="G2870:M2870" si="594">SUM(G2872:G2874)</f>
        <v>0</v>
      </c>
      <c r="H2870" s="7">
        <f t="shared" si="594"/>
        <v>0</v>
      </c>
      <c r="I2870" s="7">
        <f t="shared" si="594"/>
        <v>0</v>
      </c>
      <c r="J2870" s="7">
        <f t="shared" si="594"/>
        <v>0</v>
      </c>
      <c r="K2870" s="7">
        <f t="shared" si="594"/>
        <v>0</v>
      </c>
      <c r="L2870" s="7">
        <f t="shared" si="594"/>
        <v>0</v>
      </c>
      <c r="M2870" s="7">
        <f t="shared" si="594"/>
        <v>0</v>
      </c>
    </row>
    <row r="2871" spans="2:13" s="33" customFormat="1" x14ac:dyDescent="0.25">
      <c r="B2871" s="65" t="s">
        <v>67</v>
      </c>
      <c r="C2871" s="66"/>
      <c r="D2871" s="11" t="s">
        <v>1</v>
      </c>
      <c r="E2871" s="11" t="s">
        <v>1</v>
      </c>
      <c r="F2871" s="11" t="s">
        <v>1</v>
      </c>
      <c r="G2871" s="11" t="s">
        <v>1</v>
      </c>
      <c r="H2871" s="11" t="s">
        <v>1</v>
      </c>
      <c r="I2871" s="11" t="s">
        <v>1</v>
      </c>
      <c r="J2871" s="11" t="s">
        <v>1</v>
      </c>
      <c r="K2871" s="11" t="s">
        <v>1</v>
      </c>
      <c r="L2871" s="11" t="s">
        <v>1</v>
      </c>
      <c r="M2871" s="11" t="s">
        <v>1</v>
      </c>
    </row>
    <row r="2872" spans="2:13" s="33" customFormat="1" x14ac:dyDescent="0.25">
      <c r="B2872" s="65" t="s">
        <v>68</v>
      </c>
      <c r="C2872" s="66"/>
      <c r="D2872" s="11" t="s">
        <v>943</v>
      </c>
      <c r="E2872" s="11" t="s">
        <v>926</v>
      </c>
      <c r="F2872" s="8">
        <f>SUM(G2872:L2872)</f>
        <v>0</v>
      </c>
      <c r="G2872" s="8"/>
      <c r="H2872" s="8"/>
      <c r="I2872" s="8"/>
      <c r="J2872" s="8"/>
      <c r="K2872" s="8"/>
      <c r="L2872" s="8"/>
      <c r="M2872" s="8"/>
    </row>
    <row r="2873" spans="2:13" s="33" customFormat="1" x14ac:dyDescent="0.25">
      <c r="B2873" s="65" t="s">
        <v>69</v>
      </c>
      <c r="C2873" s="66"/>
      <c r="D2873" s="11" t="s">
        <v>943</v>
      </c>
      <c r="E2873" s="11" t="s">
        <v>926</v>
      </c>
      <c r="F2873" s="8">
        <f>SUM(G2873:L2873)</f>
        <v>0</v>
      </c>
      <c r="G2873" s="8"/>
      <c r="H2873" s="8"/>
      <c r="I2873" s="8"/>
      <c r="J2873" s="8"/>
      <c r="K2873" s="8"/>
      <c r="L2873" s="8"/>
      <c r="M2873" s="8"/>
    </row>
    <row r="2874" spans="2:13" s="33" customFormat="1" x14ac:dyDescent="0.25">
      <c r="B2874" s="65" t="s">
        <v>70</v>
      </c>
      <c r="C2874" s="66"/>
      <c r="D2874" s="11" t="s">
        <v>943</v>
      </c>
      <c r="E2874" s="11" t="s">
        <v>926</v>
      </c>
      <c r="F2874" s="8">
        <f>SUM(G2874:L2874)</f>
        <v>0</v>
      </c>
      <c r="G2874" s="8"/>
      <c r="H2874" s="8"/>
      <c r="I2874" s="8"/>
      <c r="J2874" s="8"/>
      <c r="K2874" s="8"/>
      <c r="L2874" s="8"/>
      <c r="M2874" s="8"/>
    </row>
    <row r="2875" spans="2:13" s="33" customFormat="1" x14ac:dyDescent="0.25">
      <c r="B2875" s="75" t="s">
        <v>274</v>
      </c>
      <c r="C2875" s="76"/>
      <c r="D2875" s="11" t="s">
        <v>275</v>
      </c>
      <c r="E2875" s="11" t="s">
        <v>165</v>
      </c>
      <c r="F2875" s="7">
        <f>SUM(G2875:L2875)</f>
        <v>8950</v>
      </c>
      <c r="G2875" s="7">
        <f t="shared" ref="G2875:M2875" si="595">SUM(G2877:G2879)</f>
        <v>0</v>
      </c>
      <c r="H2875" s="7">
        <f t="shared" si="595"/>
        <v>0</v>
      </c>
      <c r="I2875" s="7">
        <f t="shared" si="595"/>
        <v>0</v>
      </c>
      <c r="J2875" s="7">
        <f t="shared" si="595"/>
        <v>0</v>
      </c>
      <c r="K2875" s="7">
        <f t="shared" si="595"/>
        <v>0</v>
      </c>
      <c r="L2875" s="7">
        <f t="shared" si="595"/>
        <v>8950</v>
      </c>
      <c r="M2875" s="7">
        <f t="shared" si="595"/>
        <v>0</v>
      </c>
    </row>
    <row r="2876" spans="2:13" s="33" customFormat="1" x14ac:dyDescent="0.25">
      <c r="B2876" s="93" t="s">
        <v>67</v>
      </c>
      <c r="C2876" s="94"/>
      <c r="D2876" s="11" t="s">
        <v>1</v>
      </c>
      <c r="E2876" s="11" t="s">
        <v>1</v>
      </c>
      <c r="F2876" s="11" t="s">
        <v>1</v>
      </c>
      <c r="G2876" s="11" t="s">
        <v>1</v>
      </c>
      <c r="H2876" s="11" t="s">
        <v>1</v>
      </c>
      <c r="I2876" s="11" t="s">
        <v>1</v>
      </c>
      <c r="J2876" s="11" t="s">
        <v>1</v>
      </c>
      <c r="K2876" s="11" t="s">
        <v>1</v>
      </c>
      <c r="L2876" s="11" t="s">
        <v>1</v>
      </c>
      <c r="M2876" s="11" t="s">
        <v>1</v>
      </c>
    </row>
    <row r="2877" spans="2:13" s="33" customFormat="1" ht="30" customHeight="1" x14ac:dyDescent="0.25">
      <c r="B2877" s="93" t="s">
        <v>68</v>
      </c>
      <c r="C2877" s="94"/>
      <c r="D2877" s="11" t="s">
        <v>275</v>
      </c>
      <c r="E2877" s="11" t="s">
        <v>165</v>
      </c>
      <c r="F2877" s="8">
        <f>SUM(G2877:L2877)</f>
        <v>8950</v>
      </c>
      <c r="G2877" s="8">
        <v>0</v>
      </c>
      <c r="H2877" s="8" t="s">
        <v>1</v>
      </c>
      <c r="I2877" s="8">
        <v>0</v>
      </c>
      <c r="J2877" s="8">
        <v>0</v>
      </c>
      <c r="K2877" s="8" t="s">
        <v>1</v>
      </c>
      <c r="L2877" s="8">
        <v>8950</v>
      </c>
      <c r="M2877" s="8">
        <v>0</v>
      </c>
    </row>
    <row r="2878" spans="2:13" s="33" customFormat="1" x14ac:dyDescent="0.25">
      <c r="B2878" s="93" t="s">
        <v>69</v>
      </c>
      <c r="C2878" s="94"/>
      <c r="D2878" s="11" t="s">
        <v>275</v>
      </c>
      <c r="E2878" s="11" t="s">
        <v>165</v>
      </c>
      <c r="F2878" s="8">
        <f>SUM(G2878:L2878)</f>
        <v>0</v>
      </c>
      <c r="G2878" s="8" t="s">
        <v>1</v>
      </c>
      <c r="H2878" s="8" t="s">
        <v>1</v>
      </c>
      <c r="I2878" s="8" t="s">
        <v>1</v>
      </c>
      <c r="J2878" s="8" t="s">
        <v>1</v>
      </c>
      <c r="K2878" s="8" t="s">
        <v>1</v>
      </c>
      <c r="L2878" s="8">
        <v>0</v>
      </c>
      <c r="M2878" s="8" t="s">
        <v>1</v>
      </c>
    </row>
    <row r="2879" spans="2:13" s="33" customFormat="1" x14ac:dyDescent="0.25">
      <c r="B2879" s="93" t="s">
        <v>70</v>
      </c>
      <c r="C2879" s="94"/>
      <c r="D2879" s="11" t="s">
        <v>275</v>
      </c>
      <c r="E2879" s="11" t="s">
        <v>165</v>
      </c>
      <c r="F2879" s="8">
        <f>SUM(G2879:L2879)</f>
        <v>0</v>
      </c>
      <c r="G2879" s="8" t="s">
        <v>1</v>
      </c>
      <c r="H2879" s="8" t="s">
        <v>1</v>
      </c>
      <c r="I2879" s="8" t="s">
        <v>1</v>
      </c>
      <c r="J2879" s="8" t="s">
        <v>1</v>
      </c>
      <c r="K2879" s="8" t="s">
        <v>1</v>
      </c>
      <c r="L2879" s="8">
        <v>0</v>
      </c>
      <c r="M2879" s="8" t="s">
        <v>1</v>
      </c>
    </row>
    <row r="2880" spans="2:13" s="33" customFormat="1" x14ac:dyDescent="0.25">
      <c r="B2880" s="75" t="s">
        <v>277</v>
      </c>
      <c r="C2880" s="76"/>
      <c r="D2880" s="11" t="s">
        <v>278</v>
      </c>
      <c r="E2880" s="11" t="s">
        <v>279</v>
      </c>
      <c r="F2880" s="7">
        <f>SUM(G2880:L2880)</f>
        <v>0</v>
      </c>
      <c r="G2880" s="7">
        <f t="shared" ref="G2880:M2880" si="596">SUM(G2882:G2884)</f>
        <v>0</v>
      </c>
      <c r="H2880" s="7">
        <f t="shared" si="596"/>
        <v>0</v>
      </c>
      <c r="I2880" s="7">
        <f t="shared" si="596"/>
        <v>0</v>
      </c>
      <c r="J2880" s="7">
        <f t="shared" si="596"/>
        <v>0</v>
      </c>
      <c r="K2880" s="7">
        <f t="shared" si="596"/>
        <v>0</v>
      </c>
      <c r="L2880" s="7">
        <f t="shared" si="596"/>
        <v>0</v>
      </c>
      <c r="M2880" s="7">
        <f t="shared" si="596"/>
        <v>0</v>
      </c>
    </row>
    <row r="2881" spans="2:13" s="33" customFormat="1" x14ac:dyDescent="0.25">
      <c r="B2881" s="65" t="s">
        <v>67</v>
      </c>
      <c r="C2881" s="66"/>
      <c r="D2881" s="11" t="s">
        <v>1</v>
      </c>
      <c r="E2881" s="11" t="s">
        <v>1</v>
      </c>
      <c r="F2881" s="11" t="s">
        <v>1</v>
      </c>
      <c r="G2881" s="11" t="s">
        <v>1</v>
      </c>
      <c r="H2881" s="11" t="s">
        <v>1</v>
      </c>
      <c r="I2881" s="11" t="s">
        <v>1</v>
      </c>
      <c r="J2881" s="11" t="s">
        <v>1</v>
      </c>
      <c r="K2881" s="11" t="s">
        <v>1</v>
      </c>
      <c r="L2881" s="11" t="s">
        <v>1</v>
      </c>
      <c r="M2881" s="11" t="s">
        <v>1</v>
      </c>
    </row>
    <row r="2882" spans="2:13" s="33" customFormat="1" x14ac:dyDescent="0.25">
      <c r="B2882" s="65" t="s">
        <v>68</v>
      </c>
      <c r="C2882" s="66"/>
      <c r="D2882" s="11" t="s">
        <v>278</v>
      </c>
      <c r="E2882" s="11" t="s">
        <v>279</v>
      </c>
      <c r="F2882" s="8">
        <f>SUM(G2882:L2882)</f>
        <v>0</v>
      </c>
      <c r="G2882" s="8" t="s">
        <v>1</v>
      </c>
      <c r="H2882" s="8" t="s">
        <v>1</v>
      </c>
      <c r="I2882" s="8" t="s">
        <v>1</v>
      </c>
      <c r="J2882" s="8" t="s">
        <v>1</v>
      </c>
      <c r="K2882" s="8" t="s">
        <v>1</v>
      </c>
      <c r="L2882" s="8" t="s">
        <v>1</v>
      </c>
      <c r="M2882" s="8" t="s">
        <v>1</v>
      </c>
    </row>
    <row r="2883" spans="2:13" s="33" customFormat="1" x14ac:dyDescent="0.25">
      <c r="B2883" s="65" t="s">
        <v>69</v>
      </c>
      <c r="C2883" s="66"/>
      <c r="D2883" s="11" t="s">
        <v>278</v>
      </c>
      <c r="E2883" s="11" t="s">
        <v>279</v>
      </c>
      <c r="F2883" s="8">
        <f>SUM(G2883:L2883)</f>
        <v>0</v>
      </c>
      <c r="G2883" s="8" t="s">
        <v>1</v>
      </c>
      <c r="H2883" s="8" t="s">
        <v>1</v>
      </c>
      <c r="I2883" s="8" t="s">
        <v>1</v>
      </c>
      <c r="J2883" s="8" t="s">
        <v>1</v>
      </c>
      <c r="K2883" s="8" t="s">
        <v>1</v>
      </c>
      <c r="L2883" s="8" t="s">
        <v>1</v>
      </c>
      <c r="M2883" s="8" t="s">
        <v>1</v>
      </c>
    </row>
    <row r="2884" spans="2:13" s="33" customFormat="1" x14ac:dyDescent="0.25">
      <c r="B2884" s="65" t="s">
        <v>70</v>
      </c>
      <c r="C2884" s="66"/>
      <c r="D2884" s="11" t="s">
        <v>278</v>
      </c>
      <c r="E2884" s="11" t="s">
        <v>279</v>
      </c>
      <c r="F2884" s="8">
        <f>SUM(G2884:L2884)</f>
        <v>0</v>
      </c>
      <c r="G2884" s="8" t="s">
        <v>1</v>
      </c>
      <c r="H2884" s="8" t="s">
        <v>1</v>
      </c>
      <c r="I2884" s="8" t="s">
        <v>1</v>
      </c>
      <c r="J2884" s="8" t="s">
        <v>1</v>
      </c>
      <c r="K2884" s="8" t="s">
        <v>1</v>
      </c>
      <c r="L2884" s="8" t="s">
        <v>1</v>
      </c>
      <c r="M2884" s="8" t="s">
        <v>1</v>
      </c>
    </row>
    <row r="2885" spans="2:13" s="33" customFormat="1" x14ac:dyDescent="0.25">
      <c r="B2885" s="75" t="s">
        <v>281</v>
      </c>
      <c r="C2885" s="76"/>
      <c r="D2885" s="11" t="s">
        <v>282</v>
      </c>
      <c r="E2885" s="11" t="s">
        <v>283</v>
      </c>
      <c r="F2885" s="7">
        <f>SUM(G2885:L2885)</f>
        <v>0</v>
      </c>
      <c r="G2885" s="7">
        <f t="shared" ref="G2885:M2885" si="597">SUM(G2887:G2889)</f>
        <v>0</v>
      </c>
      <c r="H2885" s="7">
        <f t="shared" si="597"/>
        <v>0</v>
      </c>
      <c r="I2885" s="7">
        <f t="shared" si="597"/>
        <v>0</v>
      </c>
      <c r="J2885" s="7">
        <f t="shared" si="597"/>
        <v>0</v>
      </c>
      <c r="K2885" s="7">
        <f t="shared" si="597"/>
        <v>0</v>
      </c>
      <c r="L2885" s="7">
        <f t="shared" si="597"/>
        <v>0</v>
      </c>
      <c r="M2885" s="7">
        <f t="shared" si="597"/>
        <v>0</v>
      </c>
    </row>
    <row r="2886" spans="2:13" s="33" customFormat="1" x14ac:dyDescent="0.25">
      <c r="B2886" s="65" t="s">
        <v>67</v>
      </c>
      <c r="C2886" s="66"/>
      <c r="D2886" s="11" t="s">
        <v>1</v>
      </c>
      <c r="E2886" s="11" t="s">
        <v>1</v>
      </c>
      <c r="F2886" s="11" t="s">
        <v>1</v>
      </c>
      <c r="G2886" s="11" t="s">
        <v>1</v>
      </c>
      <c r="H2886" s="11" t="s">
        <v>1</v>
      </c>
      <c r="I2886" s="11" t="s">
        <v>1</v>
      </c>
      <c r="J2886" s="11" t="s">
        <v>1</v>
      </c>
      <c r="K2886" s="11" t="s">
        <v>1</v>
      </c>
      <c r="L2886" s="11" t="s">
        <v>1</v>
      </c>
      <c r="M2886" s="11" t="s">
        <v>1</v>
      </c>
    </row>
    <row r="2887" spans="2:13" s="33" customFormat="1" x14ac:dyDescent="0.25">
      <c r="B2887" s="65" t="s">
        <v>68</v>
      </c>
      <c r="C2887" s="66"/>
      <c r="D2887" s="11" t="s">
        <v>282</v>
      </c>
      <c r="E2887" s="11" t="s">
        <v>283</v>
      </c>
      <c r="F2887" s="8">
        <f>SUM(G2887:L2887)</f>
        <v>0</v>
      </c>
      <c r="G2887" s="8" t="s">
        <v>1</v>
      </c>
      <c r="H2887" s="8" t="s">
        <v>1</v>
      </c>
      <c r="I2887" s="8" t="s">
        <v>1</v>
      </c>
      <c r="J2887" s="8" t="s">
        <v>1</v>
      </c>
      <c r="K2887" s="8" t="s">
        <v>1</v>
      </c>
      <c r="L2887" s="8" t="s">
        <v>1</v>
      </c>
      <c r="M2887" s="8" t="s">
        <v>1</v>
      </c>
    </row>
    <row r="2888" spans="2:13" s="33" customFormat="1" x14ac:dyDescent="0.25">
      <c r="B2888" s="65" t="s">
        <v>69</v>
      </c>
      <c r="C2888" s="66"/>
      <c r="D2888" s="11" t="s">
        <v>282</v>
      </c>
      <c r="E2888" s="11" t="s">
        <v>283</v>
      </c>
      <c r="F2888" s="8">
        <f>SUM(G2888:L2888)</f>
        <v>0</v>
      </c>
      <c r="G2888" s="8" t="s">
        <v>1</v>
      </c>
      <c r="H2888" s="8" t="s">
        <v>1</v>
      </c>
      <c r="I2888" s="8" t="s">
        <v>1</v>
      </c>
      <c r="J2888" s="8" t="s">
        <v>1</v>
      </c>
      <c r="K2888" s="8" t="s">
        <v>1</v>
      </c>
      <c r="L2888" s="8" t="s">
        <v>1</v>
      </c>
      <c r="M2888" s="8" t="s">
        <v>1</v>
      </c>
    </row>
    <row r="2889" spans="2:13" s="33" customFormat="1" x14ac:dyDescent="0.25">
      <c r="B2889" s="65" t="s">
        <v>70</v>
      </c>
      <c r="C2889" s="66"/>
      <c r="D2889" s="11" t="s">
        <v>282</v>
      </c>
      <c r="E2889" s="11" t="s">
        <v>283</v>
      </c>
      <c r="F2889" s="8">
        <f>SUM(G2889:L2889)</f>
        <v>0</v>
      </c>
      <c r="G2889" s="8" t="s">
        <v>1</v>
      </c>
      <c r="H2889" s="8" t="s">
        <v>1</v>
      </c>
      <c r="I2889" s="8" t="s">
        <v>1</v>
      </c>
      <c r="J2889" s="8" t="s">
        <v>1</v>
      </c>
      <c r="K2889" s="8" t="s">
        <v>1</v>
      </c>
      <c r="L2889" s="8" t="s">
        <v>1</v>
      </c>
      <c r="M2889" s="8" t="s">
        <v>1</v>
      </c>
    </row>
    <row r="2890" spans="2:13" s="33" customFormat="1" x14ac:dyDescent="0.25">
      <c r="B2890" s="75" t="s">
        <v>285</v>
      </c>
      <c r="C2890" s="76"/>
      <c r="D2890" s="11" t="s">
        <v>286</v>
      </c>
      <c r="E2890" s="11" t="s">
        <v>165</v>
      </c>
      <c r="F2890" s="7">
        <f>SUM(G2890:L2890)</f>
        <v>8950</v>
      </c>
      <c r="G2890" s="7">
        <f t="shared" ref="G2890:M2890" si="598">SUM(G2892:G2894)</f>
        <v>0</v>
      </c>
      <c r="H2890" s="7">
        <f t="shared" si="598"/>
        <v>0</v>
      </c>
      <c r="I2890" s="7">
        <f t="shared" si="598"/>
        <v>0</v>
      </c>
      <c r="J2890" s="7">
        <f t="shared" si="598"/>
        <v>0</v>
      </c>
      <c r="K2890" s="7">
        <f t="shared" si="598"/>
        <v>0</v>
      </c>
      <c r="L2890" s="7">
        <f t="shared" si="598"/>
        <v>8950</v>
      </c>
      <c r="M2890" s="7">
        <f t="shared" si="598"/>
        <v>0</v>
      </c>
    </row>
    <row r="2891" spans="2:13" s="33" customFormat="1" x14ac:dyDescent="0.25">
      <c r="B2891" s="65" t="s">
        <v>67</v>
      </c>
      <c r="C2891" s="66"/>
      <c r="D2891" s="11" t="s">
        <v>1</v>
      </c>
      <c r="E2891" s="11" t="s">
        <v>1</v>
      </c>
      <c r="F2891" s="11" t="s">
        <v>1</v>
      </c>
      <c r="G2891" s="11" t="s">
        <v>1</v>
      </c>
      <c r="H2891" s="11" t="s">
        <v>1</v>
      </c>
      <c r="I2891" s="11" t="s">
        <v>1</v>
      </c>
      <c r="J2891" s="11" t="s">
        <v>1</v>
      </c>
      <c r="K2891" s="11" t="s">
        <v>1</v>
      </c>
      <c r="L2891" s="11" t="s">
        <v>1</v>
      </c>
      <c r="M2891" s="11" t="s">
        <v>1</v>
      </c>
    </row>
    <row r="2892" spans="2:13" s="33" customFormat="1" ht="30" customHeight="1" x14ac:dyDescent="0.25">
      <c r="B2892" s="65" t="s">
        <v>68</v>
      </c>
      <c r="C2892" s="66"/>
      <c r="D2892" s="11" t="s">
        <v>286</v>
      </c>
      <c r="E2892" s="11" t="s">
        <v>165</v>
      </c>
      <c r="F2892" s="8">
        <f>SUM(G2892:L2892)</f>
        <v>8950</v>
      </c>
      <c r="G2892" s="8">
        <v>0</v>
      </c>
      <c r="H2892" s="8" t="s">
        <v>1</v>
      </c>
      <c r="I2892" s="8">
        <v>0</v>
      </c>
      <c r="J2892" s="8">
        <v>0</v>
      </c>
      <c r="K2892" s="8" t="s">
        <v>1</v>
      </c>
      <c r="L2892" s="8">
        <v>8950</v>
      </c>
      <c r="M2892" s="8">
        <v>0</v>
      </c>
    </row>
    <row r="2893" spans="2:13" s="33" customFormat="1" x14ac:dyDescent="0.25">
      <c r="B2893" s="65" t="s">
        <v>69</v>
      </c>
      <c r="C2893" s="66"/>
      <c r="D2893" s="11" t="s">
        <v>286</v>
      </c>
      <c r="E2893" s="11" t="s">
        <v>165</v>
      </c>
      <c r="F2893" s="8">
        <f>SUM(G2893:L2893)</f>
        <v>0</v>
      </c>
      <c r="G2893" s="8" t="s">
        <v>1</v>
      </c>
      <c r="H2893" s="8" t="s">
        <v>1</v>
      </c>
      <c r="I2893" s="8" t="s">
        <v>1</v>
      </c>
      <c r="J2893" s="8" t="s">
        <v>1</v>
      </c>
      <c r="K2893" s="8" t="s">
        <v>1</v>
      </c>
      <c r="L2893" s="8">
        <v>0</v>
      </c>
      <c r="M2893" s="8" t="s">
        <v>1</v>
      </c>
    </row>
    <row r="2894" spans="2:13" s="33" customFormat="1" x14ac:dyDescent="0.25">
      <c r="B2894" s="65" t="s">
        <v>70</v>
      </c>
      <c r="C2894" s="66"/>
      <c r="D2894" s="11" t="s">
        <v>286</v>
      </c>
      <c r="E2894" s="11" t="s">
        <v>165</v>
      </c>
      <c r="F2894" s="8">
        <f>SUM(G2894:L2894)</f>
        <v>0</v>
      </c>
      <c r="G2894" s="8" t="s">
        <v>1</v>
      </c>
      <c r="H2894" s="8" t="s">
        <v>1</v>
      </c>
      <c r="I2894" s="8" t="s">
        <v>1</v>
      </c>
      <c r="J2894" s="8" t="s">
        <v>1</v>
      </c>
      <c r="K2894" s="8" t="s">
        <v>1</v>
      </c>
      <c r="L2894" s="8">
        <v>0</v>
      </c>
      <c r="M2894" s="8" t="s">
        <v>1</v>
      </c>
    </row>
    <row r="2895" spans="2:13" s="33" customFormat="1" x14ac:dyDescent="0.25">
      <c r="B2895" s="75" t="s">
        <v>288</v>
      </c>
      <c r="C2895" s="76"/>
      <c r="D2895" s="11" t="s">
        <v>289</v>
      </c>
      <c r="E2895" s="11" t="s">
        <v>290</v>
      </c>
      <c r="F2895" s="7">
        <f>SUM(G2895:L2895)</f>
        <v>6250</v>
      </c>
      <c r="G2895" s="7">
        <f t="shared" ref="G2895:M2895" si="599">SUM(G2897:G2899)</f>
        <v>0</v>
      </c>
      <c r="H2895" s="7">
        <f t="shared" si="599"/>
        <v>0</v>
      </c>
      <c r="I2895" s="7">
        <f t="shared" si="599"/>
        <v>0</v>
      </c>
      <c r="J2895" s="7">
        <f t="shared" si="599"/>
        <v>0</v>
      </c>
      <c r="K2895" s="7">
        <f t="shared" si="599"/>
        <v>0</v>
      </c>
      <c r="L2895" s="7">
        <f t="shared" si="599"/>
        <v>6250</v>
      </c>
      <c r="M2895" s="7">
        <f t="shared" si="599"/>
        <v>0</v>
      </c>
    </row>
    <row r="2896" spans="2:13" s="33" customFormat="1" x14ac:dyDescent="0.25">
      <c r="B2896" s="63" t="s">
        <v>67</v>
      </c>
      <c r="C2896" s="64"/>
      <c r="D2896" s="11" t="s">
        <v>1</v>
      </c>
      <c r="E2896" s="11" t="s">
        <v>1</v>
      </c>
      <c r="F2896" s="11" t="s">
        <v>1</v>
      </c>
      <c r="G2896" s="11" t="s">
        <v>1</v>
      </c>
      <c r="H2896" s="11" t="s">
        <v>1</v>
      </c>
      <c r="I2896" s="11" t="s">
        <v>1</v>
      </c>
      <c r="J2896" s="11" t="s">
        <v>1</v>
      </c>
      <c r="K2896" s="11" t="s">
        <v>1</v>
      </c>
      <c r="L2896" s="11" t="s">
        <v>1</v>
      </c>
      <c r="M2896" s="11" t="s">
        <v>1</v>
      </c>
    </row>
    <row r="2897" spans="2:13" s="33" customFormat="1" ht="30" customHeight="1" x14ac:dyDescent="0.25">
      <c r="B2897" s="63" t="s">
        <v>68</v>
      </c>
      <c r="C2897" s="64"/>
      <c r="D2897" s="11" t="s">
        <v>289</v>
      </c>
      <c r="E2897" s="11" t="s">
        <v>290</v>
      </c>
      <c r="F2897" s="8">
        <f>SUM(G2897:L2897)</f>
        <v>6250</v>
      </c>
      <c r="G2897" s="8" t="s">
        <v>1</v>
      </c>
      <c r="H2897" s="8" t="s">
        <v>1</v>
      </c>
      <c r="I2897" s="8" t="s">
        <v>1</v>
      </c>
      <c r="J2897" s="8" t="s">
        <v>1</v>
      </c>
      <c r="K2897" s="8" t="s">
        <v>1</v>
      </c>
      <c r="L2897" s="8">
        <v>6250</v>
      </c>
      <c r="M2897" s="8" t="s">
        <v>1</v>
      </c>
    </row>
    <row r="2898" spans="2:13" s="33" customFormat="1" x14ac:dyDescent="0.25">
      <c r="B2898" s="63" t="s">
        <v>69</v>
      </c>
      <c r="C2898" s="64"/>
      <c r="D2898" s="11" t="s">
        <v>289</v>
      </c>
      <c r="E2898" s="11" t="s">
        <v>290</v>
      </c>
      <c r="F2898" s="8">
        <f>SUM(G2898:L2898)</f>
        <v>0</v>
      </c>
      <c r="G2898" s="8" t="s">
        <v>1</v>
      </c>
      <c r="H2898" s="8" t="s">
        <v>1</v>
      </c>
      <c r="I2898" s="8" t="s">
        <v>1</v>
      </c>
      <c r="J2898" s="8" t="s">
        <v>1</v>
      </c>
      <c r="K2898" s="8" t="s">
        <v>1</v>
      </c>
      <c r="L2898" s="8" t="s">
        <v>1</v>
      </c>
      <c r="M2898" s="8" t="s">
        <v>1</v>
      </c>
    </row>
    <row r="2899" spans="2:13" s="33" customFormat="1" x14ac:dyDescent="0.25">
      <c r="B2899" s="63" t="s">
        <v>70</v>
      </c>
      <c r="C2899" s="64"/>
      <c r="D2899" s="11" t="s">
        <v>289</v>
      </c>
      <c r="E2899" s="11" t="s">
        <v>290</v>
      </c>
      <c r="F2899" s="8">
        <f>SUM(G2899:L2899)</f>
        <v>0</v>
      </c>
      <c r="G2899" s="8" t="s">
        <v>1</v>
      </c>
      <c r="H2899" s="8" t="s">
        <v>1</v>
      </c>
      <c r="I2899" s="8" t="s">
        <v>1</v>
      </c>
      <c r="J2899" s="8" t="s">
        <v>1</v>
      </c>
      <c r="K2899" s="8" t="s">
        <v>1</v>
      </c>
      <c r="L2899" s="8" t="s">
        <v>1</v>
      </c>
      <c r="M2899" s="8" t="s">
        <v>1</v>
      </c>
    </row>
    <row r="2900" spans="2:13" s="33" customFormat="1" x14ac:dyDescent="0.25">
      <c r="B2900" s="75" t="s">
        <v>292</v>
      </c>
      <c r="C2900" s="76"/>
      <c r="D2900" s="11" t="s">
        <v>293</v>
      </c>
      <c r="E2900" s="11" t="s">
        <v>294</v>
      </c>
      <c r="F2900" s="7">
        <f>SUM(G2900:L2900)</f>
        <v>2700</v>
      </c>
      <c r="G2900" s="7">
        <f t="shared" ref="G2900:M2900" si="600">SUM(G2902:G2904)</f>
        <v>0</v>
      </c>
      <c r="H2900" s="7">
        <f t="shared" si="600"/>
        <v>0</v>
      </c>
      <c r="I2900" s="7">
        <f t="shared" si="600"/>
        <v>0</v>
      </c>
      <c r="J2900" s="7">
        <f t="shared" si="600"/>
        <v>0</v>
      </c>
      <c r="K2900" s="7">
        <f t="shared" si="600"/>
        <v>0</v>
      </c>
      <c r="L2900" s="7">
        <f t="shared" si="600"/>
        <v>2700</v>
      </c>
      <c r="M2900" s="7">
        <f t="shared" si="600"/>
        <v>0</v>
      </c>
    </row>
    <row r="2901" spans="2:13" s="33" customFormat="1" x14ac:dyDescent="0.25">
      <c r="B2901" s="63" t="s">
        <v>67</v>
      </c>
      <c r="C2901" s="64"/>
      <c r="D2901" s="11" t="s">
        <v>1</v>
      </c>
      <c r="E2901" s="11" t="s">
        <v>1</v>
      </c>
      <c r="F2901" s="11" t="s">
        <v>1</v>
      </c>
      <c r="G2901" s="11" t="s">
        <v>1</v>
      </c>
      <c r="H2901" s="11" t="s">
        <v>1</v>
      </c>
      <c r="I2901" s="11" t="s">
        <v>1</v>
      </c>
      <c r="J2901" s="11" t="s">
        <v>1</v>
      </c>
      <c r="K2901" s="11" t="s">
        <v>1</v>
      </c>
      <c r="L2901" s="11" t="s">
        <v>1</v>
      </c>
      <c r="M2901" s="11" t="s">
        <v>1</v>
      </c>
    </row>
    <row r="2902" spans="2:13" s="33" customFormat="1" ht="30" customHeight="1" x14ac:dyDescent="0.25">
      <c r="B2902" s="63" t="s">
        <v>68</v>
      </c>
      <c r="C2902" s="64"/>
      <c r="D2902" s="11" t="s">
        <v>293</v>
      </c>
      <c r="E2902" s="11" t="s">
        <v>294</v>
      </c>
      <c r="F2902" s="8">
        <f>SUM(G2902:L2902)</f>
        <v>2700</v>
      </c>
      <c r="G2902" s="8" t="s">
        <v>1</v>
      </c>
      <c r="H2902" s="8" t="s">
        <v>1</v>
      </c>
      <c r="I2902" s="8" t="s">
        <v>1</v>
      </c>
      <c r="J2902" s="8" t="s">
        <v>1</v>
      </c>
      <c r="K2902" s="8" t="s">
        <v>1</v>
      </c>
      <c r="L2902" s="8">
        <v>2700</v>
      </c>
      <c r="M2902" s="8" t="s">
        <v>1</v>
      </c>
    </row>
    <row r="2903" spans="2:13" s="33" customFormat="1" x14ac:dyDescent="0.25">
      <c r="B2903" s="63" t="s">
        <v>69</v>
      </c>
      <c r="C2903" s="64"/>
      <c r="D2903" s="11" t="s">
        <v>293</v>
      </c>
      <c r="E2903" s="11" t="s">
        <v>294</v>
      </c>
      <c r="F2903" s="8">
        <f>SUM(G2903:L2903)</f>
        <v>0</v>
      </c>
      <c r="G2903" s="8" t="s">
        <v>1</v>
      </c>
      <c r="H2903" s="8" t="s">
        <v>1</v>
      </c>
      <c r="I2903" s="8" t="s">
        <v>1</v>
      </c>
      <c r="J2903" s="8" t="s">
        <v>1</v>
      </c>
      <c r="K2903" s="8" t="s">
        <v>1</v>
      </c>
      <c r="L2903" s="8" t="s">
        <v>1</v>
      </c>
      <c r="M2903" s="8" t="s">
        <v>1</v>
      </c>
    </row>
    <row r="2904" spans="2:13" s="33" customFormat="1" x14ac:dyDescent="0.25">
      <c r="B2904" s="63" t="s">
        <v>70</v>
      </c>
      <c r="C2904" s="64"/>
      <c r="D2904" s="11" t="s">
        <v>293</v>
      </c>
      <c r="E2904" s="11" t="s">
        <v>294</v>
      </c>
      <c r="F2904" s="8">
        <f>SUM(G2904:L2904)</f>
        <v>0</v>
      </c>
      <c r="G2904" s="8" t="s">
        <v>1</v>
      </c>
      <c r="H2904" s="8" t="s">
        <v>1</v>
      </c>
      <c r="I2904" s="8" t="s">
        <v>1</v>
      </c>
      <c r="J2904" s="8" t="s">
        <v>1</v>
      </c>
      <c r="K2904" s="8" t="s">
        <v>1</v>
      </c>
      <c r="L2904" s="8" t="s">
        <v>1</v>
      </c>
      <c r="M2904" s="8" t="s">
        <v>1</v>
      </c>
    </row>
    <row r="2905" spans="2:13" s="33" customFormat="1" x14ac:dyDescent="0.25">
      <c r="B2905" s="75" t="s">
        <v>296</v>
      </c>
      <c r="C2905" s="76"/>
      <c r="D2905" s="11" t="s">
        <v>297</v>
      </c>
      <c r="E2905" s="11" t="s">
        <v>298</v>
      </c>
      <c r="F2905" s="7">
        <f>SUM(G2905:L2905)</f>
        <v>0</v>
      </c>
      <c r="G2905" s="7">
        <f t="shared" ref="G2905:M2905" si="601">SUM(G2907:G2909)</f>
        <v>0</v>
      </c>
      <c r="H2905" s="7">
        <f t="shared" si="601"/>
        <v>0</v>
      </c>
      <c r="I2905" s="7">
        <f t="shared" si="601"/>
        <v>0</v>
      </c>
      <c r="J2905" s="7">
        <f t="shared" si="601"/>
        <v>0</v>
      </c>
      <c r="K2905" s="7">
        <f t="shared" si="601"/>
        <v>0</v>
      </c>
      <c r="L2905" s="7">
        <f t="shared" si="601"/>
        <v>0</v>
      </c>
      <c r="M2905" s="7">
        <f t="shared" si="601"/>
        <v>0</v>
      </c>
    </row>
    <row r="2906" spans="2:13" s="33" customFormat="1" x14ac:dyDescent="0.25">
      <c r="B2906" s="63" t="s">
        <v>67</v>
      </c>
      <c r="C2906" s="64"/>
      <c r="D2906" s="11" t="s">
        <v>1</v>
      </c>
      <c r="E2906" s="11" t="s">
        <v>1</v>
      </c>
      <c r="F2906" s="11" t="s">
        <v>1</v>
      </c>
      <c r="G2906" s="11" t="s">
        <v>1</v>
      </c>
      <c r="H2906" s="11" t="s">
        <v>1</v>
      </c>
      <c r="I2906" s="11" t="s">
        <v>1</v>
      </c>
      <c r="J2906" s="11" t="s">
        <v>1</v>
      </c>
      <c r="K2906" s="11" t="s">
        <v>1</v>
      </c>
      <c r="L2906" s="11" t="s">
        <v>1</v>
      </c>
      <c r="M2906" s="11" t="s">
        <v>1</v>
      </c>
    </row>
    <row r="2907" spans="2:13" s="33" customFormat="1" x14ac:dyDescent="0.25">
      <c r="B2907" s="63" t="s">
        <v>68</v>
      </c>
      <c r="C2907" s="64"/>
      <c r="D2907" s="11" t="s">
        <v>297</v>
      </c>
      <c r="E2907" s="11" t="s">
        <v>298</v>
      </c>
      <c r="F2907" s="8">
        <f>SUM(G2907:L2907)</f>
        <v>0</v>
      </c>
      <c r="G2907" s="8" t="s">
        <v>1</v>
      </c>
      <c r="H2907" s="8" t="s">
        <v>1</v>
      </c>
      <c r="I2907" s="8" t="s">
        <v>1</v>
      </c>
      <c r="J2907" s="8" t="s">
        <v>1</v>
      </c>
      <c r="K2907" s="8" t="s">
        <v>1</v>
      </c>
      <c r="L2907" s="8" t="s">
        <v>1</v>
      </c>
      <c r="M2907" s="8" t="s">
        <v>1</v>
      </c>
    </row>
    <row r="2908" spans="2:13" s="33" customFormat="1" x14ac:dyDescent="0.25">
      <c r="B2908" s="63" t="s">
        <v>69</v>
      </c>
      <c r="C2908" s="64"/>
      <c r="D2908" s="11" t="s">
        <v>297</v>
      </c>
      <c r="E2908" s="11" t="s">
        <v>298</v>
      </c>
      <c r="F2908" s="8">
        <f>SUM(G2908:L2908)</f>
        <v>0</v>
      </c>
      <c r="G2908" s="8" t="s">
        <v>1</v>
      </c>
      <c r="H2908" s="8" t="s">
        <v>1</v>
      </c>
      <c r="I2908" s="8" t="s">
        <v>1</v>
      </c>
      <c r="J2908" s="8" t="s">
        <v>1</v>
      </c>
      <c r="K2908" s="8" t="s">
        <v>1</v>
      </c>
      <c r="L2908" s="8" t="s">
        <v>1</v>
      </c>
      <c r="M2908" s="8" t="s">
        <v>1</v>
      </c>
    </row>
    <row r="2909" spans="2:13" s="33" customFormat="1" x14ac:dyDescent="0.25">
      <c r="B2909" s="63" t="s">
        <v>70</v>
      </c>
      <c r="C2909" s="64"/>
      <c r="D2909" s="11" t="s">
        <v>297</v>
      </c>
      <c r="E2909" s="11" t="s">
        <v>298</v>
      </c>
      <c r="F2909" s="8">
        <f>SUM(G2909:L2909)</f>
        <v>0</v>
      </c>
      <c r="G2909" s="8" t="s">
        <v>1</v>
      </c>
      <c r="H2909" s="8" t="s">
        <v>1</v>
      </c>
      <c r="I2909" s="8" t="s">
        <v>1</v>
      </c>
      <c r="J2909" s="8" t="s">
        <v>1</v>
      </c>
      <c r="K2909" s="8" t="s">
        <v>1</v>
      </c>
      <c r="L2909" s="8" t="s">
        <v>1</v>
      </c>
      <c r="M2909" s="8" t="s">
        <v>1</v>
      </c>
    </row>
    <row r="2910" spans="2:13" s="33" customFormat="1" x14ac:dyDescent="0.25">
      <c r="B2910" s="75" t="s">
        <v>928</v>
      </c>
      <c r="C2910" s="76"/>
      <c r="D2910" s="11" t="s">
        <v>944</v>
      </c>
      <c r="E2910" s="11" t="s">
        <v>930</v>
      </c>
      <c r="F2910" s="7">
        <f>SUM(G2910:L2910)</f>
        <v>0</v>
      </c>
      <c r="G2910" s="7">
        <f t="shared" ref="G2910:M2910" si="602">SUM(G2912:G2914)</f>
        <v>0</v>
      </c>
      <c r="H2910" s="7">
        <f t="shared" si="602"/>
        <v>0</v>
      </c>
      <c r="I2910" s="7">
        <f t="shared" si="602"/>
        <v>0</v>
      </c>
      <c r="J2910" s="7">
        <f t="shared" si="602"/>
        <v>0</v>
      </c>
      <c r="K2910" s="7">
        <f t="shared" si="602"/>
        <v>0</v>
      </c>
      <c r="L2910" s="7">
        <f t="shared" si="602"/>
        <v>0</v>
      </c>
      <c r="M2910" s="7">
        <f t="shared" si="602"/>
        <v>0</v>
      </c>
    </row>
    <row r="2911" spans="2:13" s="33" customFormat="1" x14ac:dyDescent="0.25">
      <c r="B2911" s="63" t="s">
        <v>67</v>
      </c>
      <c r="C2911" s="64"/>
      <c r="D2911" s="11" t="s">
        <v>1</v>
      </c>
      <c r="E2911" s="11" t="s">
        <v>1</v>
      </c>
      <c r="F2911" s="11" t="s">
        <v>1</v>
      </c>
      <c r="G2911" s="11" t="s">
        <v>1</v>
      </c>
      <c r="H2911" s="11" t="s">
        <v>1</v>
      </c>
      <c r="I2911" s="11" t="s">
        <v>1</v>
      </c>
      <c r="J2911" s="11" t="s">
        <v>1</v>
      </c>
      <c r="K2911" s="11" t="s">
        <v>1</v>
      </c>
      <c r="L2911" s="11" t="s">
        <v>1</v>
      </c>
      <c r="M2911" s="11" t="s">
        <v>1</v>
      </c>
    </row>
    <row r="2912" spans="2:13" s="33" customFormat="1" x14ac:dyDescent="0.25">
      <c r="B2912" s="63" t="s">
        <v>68</v>
      </c>
      <c r="C2912" s="64"/>
      <c r="D2912" s="11" t="s">
        <v>944</v>
      </c>
      <c r="E2912" s="11" t="s">
        <v>930</v>
      </c>
      <c r="F2912" s="8">
        <f>SUM(G2912:L2912)</f>
        <v>0</v>
      </c>
      <c r="G2912" s="8" t="s">
        <v>1</v>
      </c>
      <c r="H2912" s="8" t="s">
        <v>1</v>
      </c>
      <c r="I2912" s="8" t="s">
        <v>1</v>
      </c>
      <c r="J2912" s="8" t="s">
        <v>1</v>
      </c>
      <c r="K2912" s="8" t="s">
        <v>1</v>
      </c>
      <c r="L2912" s="8" t="s">
        <v>1</v>
      </c>
      <c r="M2912" s="8" t="s">
        <v>1</v>
      </c>
    </row>
    <row r="2913" spans="2:13" s="33" customFormat="1" x14ac:dyDescent="0.25">
      <c r="B2913" s="63" t="s">
        <v>69</v>
      </c>
      <c r="C2913" s="64"/>
      <c r="D2913" s="11" t="s">
        <v>944</v>
      </c>
      <c r="E2913" s="11" t="s">
        <v>930</v>
      </c>
      <c r="F2913" s="8">
        <f>SUM(G2913:L2913)</f>
        <v>0</v>
      </c>
      <c r="G2913" s="8" t="s">
        <v>1</v>
      </c>
      <c r="H2913" s="8" t="s">
        <v>1</v>
      </c>
      <c r="I2913" s="8" t="s">
        <v>1</v>
      </c>
      <c r="J2913" s="8" t="s">
        <v>1</v>
      </c>
      <c r="K2913" s="8" t="s">
        <v>1</v>
      </c>
      <c r="L2913" s="8" t="s">
        <v>1</v>
      </c>
      <c r="M2913" s="8" t="s">
        <v>1</v>
      </c>
    </row>
    <row r="2914" spans="2:13" s="33" customFormat="1" x14ac:dyDescent="0.25">
      <c r="B2914" s="63" t="s">
        <v>70</v>
      </c>
      <c r="C2914" s="64"/>
      <c r="D2914" s="11" t="s">
        <v>944</v>
      </c>
      <c r="E2914" s="11" t="s">
        <v>930</v>
      </c>
      <c r="F2914" s="8">
        <f>SUM(G2914:L2914)</f>
        <v>0</v>
      </c>
      <c r="G2914" s="8" t="s">
        <v>1</v>
      </c>
      <c r="H2914" s="8" t="s">
        <v>1</v>
      </c>
      <c r="I2914" s="8" t="s">
        <v>1</v>
      </c>
      <c r="J2914" s="8" t="s">
        <v>1</v>
      </c>
      <c r="K2914" s="8" t="s">
        <v>1</v>
      </c>
      <c r="L2914" s="8" t="s">
        <v>1</v>
      </c>
      <c r="M2914" s="8" t="s">
        <v>1</v>
      </c>
    </row>
    <row r="2915" spans="2:13" s="33" customFormat="1" x14ac:dyDescent="0.25">
      <c r="B2915" s="75" t="s">
        <v>322</v>
      </c>
      <c r="C2915" s="76"/>
      <c r="D2915" s="11" t="s">
        <v>945</v>
      </c>
      <c r="E2915" s="11" t="s">
        <v>931</v>
      </c>
      <c r="F2915" s="7">
        <f>SUM(G2915:L2915)</f>
        <v>0</v>
      </c>
      <c r="G2915" s="7">
        <f t="shared" ref="G2915:M2915" si="603">SUM(G2917:G2919)</f>
        <v>0</v>
      </c>
      <c r="H2915" s="7">
        <f t="shared" si="603"/>
        <v>0</v>
      </c>
      <c r="I2915" s="7">
        <f t="shared" si="603"/>
        <v>0</v>
      </c>
      <c r="J2915" s="7">
        <f t="shared" si="603"/>
        <v>0</v>
      </c>
      <c r="K2915" s="7">
        <f t="shared" si="603"/>
        <v>0</v>
      </c>
      <c r="L2915" s="7">
        <f t="shared" si="603"/>
        <v>0</v>
      </c>
      <c r="M2915" s="7">
        <f t="shared" si="603"/>
        <v>0</v>
      </c>
    </row>
    <row r="2916" spans="2:13" s="33" customFormat="1" x14ac:dyDescent="0.25">
      <c r="B2916" s="63" t="s">
        <v>67</v>
      </c>
      <c r="C2916" s="64"/>
      <c r="D2916" s="11" t="s">
        <v>1</v>
      </c>
      <c r="E2916" s="11" t="s">
        <v>1</v>
      </c>
      <c r="F2916" s="11" t="s">
        <v>1</v>
      </c>
      <c r="G2916" s="11" t="s">
        <v>1</v>
      </c>
      <c r="H2916" s="11" t="s">
        <v>1</v>
      </c>
      <c r="I2916" s="11" t="s">
        <v>1</v>
      </c>
      <c r="J2916" s="11" t="s">
        <v>1</v>
      </c>
      <c r="K2916" s="11" t="s">
        <v>1</v>
      </c>
      <c r="L2916" s="11" t="s">
        <v>1</v>
      </c>
      <c r="M2916" s="11" t="s">
        <v>1</v>
      </c>
    </row>
    <row r="2917" spans="2:13" s="33" customFormat="1" x14ac:dyDescent="0.25">
      <c r="B2917" s="63" t="s">
        <v>68</v>
      </c>
      <c r="C2917" s="64"/>
      <c r="D2917" s="11" t="s">
        <v>945</v>
      </c>
      <c r="E2917" s="11" t="s">
        <v>931</v>
      </c>
      <c r="F2917" s="8">
        <f>SUM(G2917:L2917)</f>
        <v>0</v>
      </c>
      <c r="G2917" s="8" t="s">
        <v>1</v>
      </c>
      <c r="H2917" s="8" t="s">
        <v>1</v>
      </c>
      <c r="I2917" s="8" t="s">
        <v>1</v>
      </c>
      <c r="J2917" s="8" t="s">
        <v>1</v>
      </c>
      <c r="K2917" s="8" t="s">
        <v>1</v>
      </c>
      <c r="L2917" s="8" t="s">
        <v>1</v>
      </c>
      <c r="M2917" s="8" t="s">
        <v>1</v>
      </c>
    </row>
    <row r="2918" spans="2:13" s="33" customFormat="1" x14ac:dyDescent="0.25">
      <c r="B2918" s="63" t="s">
        <v>69</v>
      </c>
      <c r="C2918" s="64"/>
      <c r="D2918" s="11" t="s">
        <v>945</v>
      </c>
      <c r="E2918" s="11" t="s">
        <v>931</v>
      </c>
      <c r="F2918" s="8">
        <f>SUM(G2918:L2918)</f>
        <v>0</v>
      </c>
      <c r="G2918" s="8" t="s">
        <v>1</v>
      </c>
      <c r="H2918" s="8" t="s">
        <v>1</v>
      </c>
      <c r="I2918" s="8" t="s">
        <v>1</v>
      </c>
      <c r="J2918" s="8" t="s">
        <v>1</v>
      </c>
      <c r="K2918" s="8" t="s">
        <v>1</v>
      </c>
      <c r="L2918" s="8" t="s">
        <v>1</v>
      </c>
      <c r="M2918" s="8" t="s">
        <v>1</v>
      </c>
    </row>
    <row r="2919" spans="2:13" s="33" customFormat="1" x14ac:dyDescent="0.25">
      <c r="B2919" s="63" t="s">
        <v>70</v>
      </c>
      <c r="C2919" s="64"/>
      <c r="D2919" s="11" t="s">
        <v>945</v>
      </c>
      <c r="E2919" s="11" t="s">
        <v>931</v>
      </c>
      <c r="F2919" s="8">
        <f>SUM(G2919:L2919)</f>
        <v>0</v>
      </c>
      <c r="G2919" s="8" t="s">
        <v>1</v>
      </c>
      <c r="H2919" s="8" t="s">
        <v>1</v>
      </c>
      <c r="I2919" s="8" t="s">
        <v>1</v>
      </c>
      <c r="J2919" s="8" t="s">
        <v>1</v>
      </c>
      <c r="K2919" s="8" t="s">
        <v>1</v>
      </c>
      <c r="L2919" s="8" t="s">
        <v>1</v>
      </c>
      <c r="M2919" s="8" t="s">
        <v>1</v>
      </c>
    </row>
    <row r="2920" spans="2:13" s="33" customFormat="1" x14ac:dyDescent="0.25">
      <c r="B2920" s="75" t="s">
        <v>326</v>
      </c>
      <c r="C2920" s="76"/>
      <c r="D2920" s="11" t="s">
        <v>946</v>
      </c>
      <c r="E2920" s="11" t="s">
        <v>932</v>
      </c>
      <c r="F2920" s="7">
        <f>SUM(G2920:L2920)</f>
        <v>0</v>
      </c>
      <c r="G2920" s="7">
        <f t="shared" ref="G2920:M2920" si="604">SUM(G2922:G2924)</f>
        <v>0</v>
      </c>
      <c r="H2920" s="7">
        <f t="shared" si="604"/>
        <v>0</v>
      </c>
      <c r="I2920" s="7">
        <f t="shared" si="604"/>
        <v>0</v>
      </c>
      <c r="J2920" s="7">
        <f t="shared" si="604"/>
        <v>0</v>
      </c>
      <c r="K2920" s="7">
        <f t="shared" si="604"/>
        <v>0</v>
      </c>
      <c r="L2920" s="7">
        <f t="shared" si="604"/>
        <v>0</v>
      </c>
      <c r="M2920" s="7">
        <f t="shared" si="604"/>
        <v>0</v>
      </c>
    </row>
    <row r="2921" spans="2:13" s="33" customFormat="1" x14ac:dyDescent="0.25">
      <c r="B2921" s="63" t="s">
        <v>67</v>
      </c>
      <c r="C2921" s="64"/>
      <c r="D2921" s="11" t="s">
        <v>1</v>
      </c>
      <c r="E2921" s="11" t="s">
        <v>1</v>
      </c>
      <c r="F2921" s="11" t="s">
        <v>1</v>
      </c>
      <c r="G2921" s="11" t="s">
        <v>1</v>
      </c>
      <c r="H2921" s="11" t="s">
        <v>1</v>
      </c>
      <c r="I2921" s="11" t="s">
        <v>1</v>
      </c>
      <c r="J2921" s="11" t="s">
        <v>1</v>
      </c>
      <c r="K2921" s="11" t="s">
        <v>1</v>
      </c>
      <c r="L2921" s="11" t="s">
        <v>1</v>
      </c>
      <c r="M2921" s="11" t="s">
        <v>1</v>
      </c>
    </row>
    <row r="2922" spans="2:13" s="33" customFormat="1" x14ac:dyDescent="0.25">
      <c r="B2922" s="63" t="s">
        <v>68</v>
      </c>
      <c r="C2922" s="64"/>
      <c r="D2922" s="11" t="s">
        <v>946</v>
      </c>
      <c r="E2922" s="11" t="s">
        <v>932</v>
      </c>
      <c r="F2922" s="8">
        <f>SUM(G2922:L2922)</f>
        <v>0</v>
      </c>
      <c r="G2922" s="8" t="s">
        <v>1</v>
      </c>
      <c r="H2922" s="8" t="s">
        <v>1</v>
      </c>
      <c r="I2922" s="8" t="s">
        <v>1</v>
      </c>
      <c r="J2922" s="8" t="s">
        <v>1</v>
      </c>
      <c r="K2922" s="8" t="s">
        <v>1</v>
      </c>
      <c r="L2922" s="8" t="s">
        <v>1</v>
      </c>
      <c r="M2922" s="8" t="s">
        <v>1</v>
      </c>
    </row>
    <row r="2923" spans="2:13" s="33" customFormat="1" x14ac:dyDescent="0.25">
      <c r="B2923" s="63" t="s">
        <v>69</v>
      </c>
      <c r="C2923" s="64"/>
      <c r="D2923" s="11" t="s">
        <v>946</v>
      </c>
      <c r="E2923" s="11" t="s">
        <v>932</v>
      </c>
      <c r="F2923" s="8">
        <f>SUM(G2923:L2923)</f>
        <v>0</v>
      </c>
      <c r="G2923" s="8" t="s">
        <v>1</v>
      </c>
      <c r="H2923" s="8" t="s">
        <v>1</v>
      </c>
      <c r="I2923" s="8" t="s">
        <v>1</v>
      </c>
      <c r="J2923" s="8" t="s">
        <v>1</v>
      </c>
      <c r="K2923" s="8" t="s">
        <v>1</v>
      </c>
      <c r="L2923" s="8" t="s">
        <v>1</v>
      </c>
      <c r="M2923" s="8" t="s">
        <v>1</v>
      </c>
    </row>
    <row r="2924" spans="2:13" s="33" customFormat="1" x14ac:dyDescent="0.25">
      <c r="B2924" s="63" t="s">
        <v>70</v>
      </c>
      <c r="C2924" s="64"/>
      <c r="D2924" s="11" t="s">
        <v>946</v>
      </c>
      <c r="E2924" s="11" t="s">
        <v>932</v>
      </c>
      <c r="F2924" s="8">
        <f>SUM(G2924:L2924)</f>
        <v>0</v>
      </c>
      <c r="G2924" s="8" t="s">
        <v>1</v>
      </c>
      <c r="H2924" s="8" t="s">
        <v>1</v>
      </c>
      <c r="I2924" s="8" t="s">
        <v>1</v>
      </c>
      <c r="J2924" s="8" t="s">
        <v>1</v>
      </c>
      <c r="K2924" s="8" t="s">
        <v>1</v>
      </c>
      <c r="L2924" s="8" t="s">
        <v>1</v>
      </c>
      <c r="M2924" s="8" t="s">
        <v>1</v>
      </c>
    </row>
    <row r="2925" spans="2:13" s="33" customFormat="1" x14ac:dyDescent="0.25">
      <c r="B2925" s="75" t="s">
        <v>929</v>
      </c>
      <c r="C2925" s="76"/>
      <c r="D2925" s="11" t="s">
        <v>947</v>
      </c>
      <c r="E2925" s="11" t="s">
        <v>933</v>
      </c>
      <c r="F2925" s="7">
        <f>SUM(G2925:L2925)</f>
        <v>0</v>
      </c>
      <c r="G2925" s="7">
        <f t="shared" ref="G2925:M2925" si="605">SUM(G2927:G2929)</f>
        <v>0</v>
      </c>
      <c r="H2925" s="7">
        <f t="shared" si="605"/>
        <v>0</v>
      </c>
      <c r="I2925" s="7">
        <f t="shared" si="605"/>
        <v>0</v>
      </c>
      <c r="J2925" s="7">
        <f t="shared" si="605"/>
        <v>0</v>
      </c>
      <c r="K2925" s="7">
        <f t="shared" si="605"/>
        <v>0</v>
      </c>
      <c r="L2925" s="7">
        <f t="shared" si="605"/>
        <v>0</v>
      </c>
      <c r="M2925" s="7">
        <f t="shared" si="605"/>
        <v>0</v>
      </c>
    </row>
    <row r="2926" spans="2:13" s="33" customFormat="1" x14ac:dyDescent="0.25">
      <c r="B2926" s="63" t="s">
        <v>67</v>
      </c>
      <c r="C2926" s="64"/>
      <c r="D2926" s="11" t="s">
        <v>1</v>
      </c>
      <c r="E2926" s="11" t="s">
        <v>1</v>
      </c>
      <c r="F2926" s="11" t="s">
        <v>1</v>
      </c>
      <c r="G2926" s="11" t="s">
        <v>1</v>
      </c>
      <c r="H2926" s="11" t="s">
        <v>1</v>
      </c>
      <c r="I2926" s="11" t="s">
        <v>1</v>
      </c>
      <c r="J2926" s="11" t="s">
        <v>1</v>
      </c>
      <c r="K2926" s="11" t="s">
        <v>1</v>
      </c>
      <c r="L2926" s="11" t="s">
        <v>1</v>
      </c>
      <c r="M2926" s="11" t="s">
        <v>1</v>
      </c>
    </row>
    <row r="2927" spans="2:13" s="33" customFormat="1" x14ac:dyDescent="0.25">
      <c r="B2927" s="63" t="s">
        <v>68</v>
      </c>
      <c r="C2927" s="64"/>
      <c r="D2927" s="11" t="s">
        <v>947</v>
      </c>
      <c r="E2927" s="11" t="s">
        <v>933</v>
      </c>
      <c r="F2927" s="8">
        <f>SUM(G2927:L2927)</f>
        <v>0</v>
      </c>
      <c r="G2927" s="8" t="s">
        <v>1</v>
      </c>
      <c r="H2927" s="8" t="s">
        <v>1</v>
      </c>
      <c r="I2927" s="8" t="s">
        <v>1</v>
      </c>
      <c r="J2927" s="8" t="s">
        <v>1</v>
      </c>
      <c r="K2927" s="8" t="s">
        <v>1</v>
      </c>
      <c r="L2927" s="8" t="s">
        <v>1</v>
      </c>
      <c r="M2927" s="8" t="s">
        <v>1</v>
      </c>
    </row>
    <row r="2928" spans="2:13" s="33" customFormat="1" x14ac:dyDescent="0.25">
      <c r="B2928" s="63" t="s">
        <v>69</v>
      </c>
      <c r="C2928" s="64"/>
      <c r="D2928" s="11" t="s">
        <v>947</v>
      </c>
      <c r="E2928" s="11" t="s">
        <v>933</v>
      </c>
      <c r="F2928" s="8">
        <f>SUM(G2928:L2928)</f>
        <v>0</v>
      </c>
      <c r="G2928" s="8" t="s">
        <v>1</v>
      </c>
      <c r="H2928" s="8" t="s">
        <v>1</v>
      </c>
      <c r="I2928" s="8" t="s">
        <v>1</v>
      </c>
      <c r="J2928" s="8" t="s">
        <v>1</v>
      </c>
      <c r="K2928" s="8" t="s">
        <v>1</v>
      </c>
      <c r="L2928" s="8"/>
      <c r="M2928" s="8" t="s">
        <v>1</v>
      </c>
    </row>
    <row r="2929" spans="2:13" s="33" customFormat="1" x14ac:dyDescent="0.25">
      <c r="B2929" s="63" t="s">
        <v>70</v>
      </c>
      <c r="C2929" s="64"/>
      <c r="D2929" s="11" t="s">
        <v>947</v>
      </c>
      <c r="E2929" s="11" t="s">
        <v>933</v>
      </c>
      <c r="F2929" s="8">
        <f>SUM(G2929:L2929)</f>
        <v>0</v>
      </c>
      <c r="G2929" s="8" t="s">
        <v>1</v>
      </c>
      <c r="H2929" s="8" t="s">
        <v>1</v>
      </c>
      <c r="I2929" s="8" t="s">
        <v>1</v>
      </c>
      <c r="J2929" s="8" t="s">
        <v>1</v>
      </c>
      <c r="K2929" s="8" t="s">
        <v>1</v>
      </c>
      <c r="L2929" s="8" t="s">
        <v>1</v>
      </c>
      <c r="M2929" s="8" t="s">
        <v>1</v>
      </c>
    </row>
    <row r="2930" spans="2:13" s="33" customFormat="1" x14ac:dyDescent="0.25">
      <c r="B2930" s="75" t="s">
        <v>300</v>
      </c>
      <c r="C2930" s="76"/>
      <c r="D2930" s="11" t="s">
        <v>301</v>
      </c>
      <c r="E2930" s="11" t="s">
        <v>165</v>
      </c>
      <c r="F2930" s="7">
        <f>SUM(G2930:L2930)</f>
        <v>0</v>
      </c>
      <c r="G2930" s="7">
        <f t="shared" ref="G2930:M2930" si="606">SUM(G2932:G2934)</f>
        <v>0</v>
      </c>
      <c r="H2930" s="7">
        <f t="shared" si="606"/>
        <v>0</v>
      </c>
      <c r="I2930" s="7">
        <f t="shared" si="606"/>
        <v>0</v>
      </c>
      <c r="J2930" s="7">
        <f t="shared" si="606"/>
        <v>0</v>
      </c>
      <c r="K2930" s="7">
        <f t="shared" si="606"/>
        <v>0</v>
      </c>
      <c r="L2930" s="7">
        <f t="shared" si="606"/>
        <v>0</v>
      </c>
      <c r="M2930" s="7">
        <f t="shared" si="606"/>
        <v>0</v>
      </c>
    </row>
    <row r="2931" spans="2:13" s="33" customFormat="1" x14ac:dyDescent="0.25">
      <c r="B2931" s="93" t="s">
        <v>67</v>
      </c>
      <c r="C2931" s="94"/>
      <c r="D2931" s="11" t="s">
        <v>1</v>
      </c>
      <c r="E2931" s="11" t="s">
        <v>1</v>
      </c>
      <c r="F2931" s="11" t="s">
        <v>1</v>
      </c>
      <c r="G2931" s="11" t="s">
        <v>1</v>
      </c>
      <c r="H2931" s="11" t="s">
        <v>1</v>
      </c>
      <c r="I2931" s="11" t="s">
        <v>1</v>
      </c>
      <c r="J2931" s="11" t="s">
        <v>1</v>
      </c>
      <c r="K2931" s="11" t="s">
        <v>1</v>
      </c>
      <c r="L2931" s="11" t="s">
        <v>1</v>
      </c>
      <c r="M2931" s="11" t="s">
        <v>1</v>
      </c>
    </row>
    <row r="2932" spans="2:13" s="33" customFormat="1" x14ac:dyDescent="0.25">
      <c r="B2932" s="93" t="s">
        <v>68</v>
      </c>
      <c r="C2932" s="94"/>
      <c r="D2932" s="11" t="s">
        <v>301</v>
      </c>
      <c r="E2932" s="11" t="s">
        <v>165</v>
      </c>
      <c r="F2932" s="8">
        <f>SUM(G2932:L2932)</f>
        <v>0</v>
      </c>
      <c r="G2932" s="8">
        <f t="shared" ref="G2932:M2932" si="607">G2937</f>
        <v>0</v>
      </c>
      <c r="H2932" s="8">
        <f t="shared" si="607"/>
        <v>0</v>
      </c>
      <c r="I2932" s="8">
        <f t="shared" si="607"/>
        <v>0</v>
      </c>
      <c r="J2932" s="8">
        <f t="shared" si="607"/>
        <v>0</v>
      </c>
      <c r="K2932" s="8">
        <f t="shared" si="607"/>
        <v>0</v>
      </c>
      <c r="L2932" s="8">
        <f t="shared" si="607"/>
        <v>0</v>
      </c>
      <c r="M2932" s="8">
        <f t="shared" si="607"/>
        <v>0</v>
      </c>
    </row>
    <row r="2933" spans="2:13" s="33" customFormat="1" x14ac:dyDescent="0.25">
      <c r="B2933" s="93" t="s">
        <v>69</v>
      </c>
      <c r="C2933" s="94"/>
      <c r="D2933" s="11" t="s">
        <v>301</v>
      </c>
      <c r="E2933" s="11" t="s">
        <v>165</v>
      </c>
      <c r="F2933" s="8">
        <f>SUM(G2933:L2933)</f>
        <v>0</v>
      </c>
      <c r="G2933" s="8" t="s">
        <v>1</v>
      </c>
      <c r="H2933" s="8" t="s">
        <v>1</v>
      </c>
      <c r="I2933" s="8" t="s">
        <v>1</v>
      </c>
      <c r="J2933" s="8" t="s">
        <v>1</v>
      </c>
      <c r="K2933" s="8" t="s">
        <v>1</v>
      </c>
      <c r="L2933" s="8">
        <f>L2938</f>
        <v>0</v>
      </c>
      <c r="M2933" s="8" t="s">
        <v>1</v>
      </c>
    </row>
    <row r="2934" spans="2:13" s="33" customFormat="1" x14ac:dyDescent="0.25">
      <c r="B2934" s="93" t="s">
        <v>70</v>
      </c>
      <c r="C2934" s="94"/>
      <c r="D2934" s="11" t="s">
        <v>301</v>
      </c>
      <c r="E2934" s="11" t="s">
        <v>165</v>
      </c>
      <c r="F2934" s="8">
        <f>SUM(G2934:L2934)</f>
        <v>0</v>
      </c>
      <c r="G2934" s="8" t="s">
        <v>1</v>
      </c>
      <c r="H2934" s="8" t="s">
        <v>1</v>
      </c>
      <c r="I2934" s="8" t="s">
        <v>1</v>
      </c>
      <c r="J2934" s="8" t="s">
        <v>1</v>
      </c>
      <c r="K2934" s="8" t="s">
        <v>1</v>
      </c>
      <c r="L2934" s="8">
        <f>L2939</f>
        <v>0</v>
      </c>
      <c r="M2934" s="8" t="s">
        <v>1</v>
      </c>
    </row>
    <row r="2935" spans="2:13" s="33" customFormat="1" x14ac:dyDescent="0.25">
      <c r="B2935" s="75" t="s">
        <v>303</v>
      </c>
      <c r="C2935" s="76"/>
      <c r="D2935" s="11" t="s">
        <v>304</v>
      </c>
      <c r="E2935" s="11" t="s">
        <v>305</v>
      </c>
      <c r="F2935" s="7">
        <f>SUM(G2935:L2935)</f>
        <v>0</v>
      </c>
      <c r="G2935" s="7">
        <f t="shared" ref="G2935:M2935" si="608">SUM(G2937:G2939)</f>
        <v>0</v>
      </c>
      <c r="H2935" s="7">
        <f t="shared" si="608"/>
        <v>0</v>
      </c>
      <c r="I2935" s="7">
        <f t="shared" si="608"/>
        <v>0</v>
      </c>
      <c r="J2935" s="7">
        <f t="shared" si="608"/>
        <v>0</v>
      </c>
      <c r="K2935" s="7">
        <f t="shared" si="608"/>
        <v>0</v>
      </c>
      <c r="L2935" s="7">
        <f t="shared" si="608"/>
        <v>0</v>
      </c>
      <c r="M2935" s="7">
        <f t="shared" si="608"/>
        <v>0</v>
      </c>
    </row>
    <row r="2936" spans="2:13" s="33" customFormat="1" x14ac:dyDescent="0.25">
      <c r="B2936" s="65" t="s">
        <v>67</v>
      </c>
      <c r="C2936" s="66"/>
      <c r="D2936" s="11" t="s">
        <v>1</v>
      </c>
      <c r="E2936" s="11" t="s">
        <v>1</v>
      </c>
      <c r="F2936" s="11" t="s">
        <v>1</v>
      </c>
      <c r="G2936" s="11" t="s">
        <v>1</v>
      </c>
      <c r="H2936" s="11" t="s">
        <v>1</v>
      </c>
      <c r="I2936" s="11" t="s">
        <v>1</v>
      </c>
      <c r="J2936" s="11" t="s">
        <v>1</v>
      </c>
      <c r="K2936" s="11" t="s">
        <v>1</v>
      </c>
      <c r="L2936" s="11" t="s">
        <v>1</v>
      </c>
      <c r="M2936" s="11" t="s">
        <v>1</v>
      </c>
    </row>
    <row r="2937" spans="2:13" s="33" customFormat="1" x14ac:dyDescent="0.25">
      <c r="B2937" s="65" t="s">
        <v>68</v>
      </c>
      <c r="C2937" s="66"/>
      <c r="D2937" s="11" t="s">
        <v>304</v>
      </c>
      <c r="E2937" s="11" t="s">
        <v>305</v>
      </c>
      <c r="F2937" s="8">
        <f>SUM(G2937:L2937)</f>
        <v>0</v>
      </c>
      <c r="G2937" s="8"/>
      <c r="H2937" s="8"/>
      <c r="I2937" s="8"/>
      <c r="J2937" s="8"/>
      <c r="K2937" s="8"/>
      <c r="L2937" s="8"/>
      <c r="M2937" s="8"/>
    </row>
    <row r="2938" spans="2:13" s="33" customFormat="1" x14ac:dyDescent="0.25">
      <c r="B2938" s="65" t="s">
        <v>69</v>
      </c>
      <c r="C2938" s="66"/>
      <c r="D2938" s="11" t="s">
        <v>304</v>
      </c>
      <c r="E2938" s="11" t="s">
        <v>305</v>
      </c>
      <c r="F2938" s="8">
        <f>SUM(G2938:L2938)</f>
        <v>0</v>
      </c>
      <c r="G2938" s="8"/>
      <c r="H2938" s="8"/>
      <c r="I2938" s="8"/>
      <c r="J2938" s="8"/>
      <c r="K2938" s="8"/>
      <c r="L2938" s="8"/>
      <c r="M2938" s="8"/>
    </row>
    <row r="2939" spans="2:13" s="33" customFormat="1" x14ac:dyDescent="0.25">
      <c r="B2939" s="65" t="s">
        <v>70</v>
      </c>
      <c r="C2939" s="66"/>
      <c r="D2939" s="11" t="s">
        <v>304</v>
      </c>
      <c r="E2939" s="11" t="s">
        <v>305</v>
      </c>
      <c r="F2939" s="8">
        <f>SUM(G2939:L2939)</f>
        <v>0</v>
      </c>
      <c r="G2939" s="8"/>
      <c r="H2939" s="8"/>
      <c r="I2939" s="8"/>
      <c r="J2939" s="8"/>
      <c r="K2939" s="8"/>
      <c r="L2939" s="8"/>
      <c r="M2939" s="8"/>
    </row>
    <row r="2940" spans="2:13" s="33" customFormat="1" x14ac:dyDescent="0.25">
      <c r="B2940" s="75" t="s">
        <v>307</v>
      </c>
      <c r="C2940" s="76"/>
      <c r="D2940" s="11" t="s">
        <v>308</v>
      </c>
      <c r="E2940" s="11" t="s">
        <v>165</v>
      </c>
      <c r="F2940" s="7">
        <f>SUM(G2940:L2940)</f>
        <v>0</v>
      </c>
      <c r="G2940" s="7">
        <f t="shared" ref="G2940:M2940" si="609">SUM(G2942:G2944)</f>
        <v>0</v>
      </c>
      <c r="H2940" s="7">
        <f t="shared" si="609"/>
        <v>0</v>
      </c>
      <c r="I2940" s="7">
        <f t="shared" si="609"/>
        <v>0</v>
      </c>
      <c r="J2940" s="7">
        <f t="shared" si="609"/>
        <v>0</v>
      </c>
      <c r="K2940" s="7">
        <f t="shared" si="609"/>
        <v>0</v>
      </c>
      <c r="L2940" s="7">
        <f t="shared" si="609"/>
        <v>0</v>
      </c>
      <c r="M2940" s="7">
        <f t="shared" si="609"/>
        <v>0</v>
      </c>
    </row>
    <row r="2941" spans="2:13" s="33" customFormat="1" x14ac:dyDescent="0.25">
      <c r="B2941" s="93" t="s">
        <v>67</v>
      </c>
      <c r="C2941" s="94"/>
      <c r="D2941" s="11" t="s">
        <v>1</v>
      </c>
      <c r="E2941" s="11" t="s">
        <v>1</v>
      </c>
      <c r="F2941" s="11" t="s">
        <v>1</v>
      </c>
      <c r="G2941" s="11" t="s">
        <v>1</v>
      </c>
      <c r="H2941" s="11" t="s">
        <v>1</v>
      </c>
      <c r="I2941" s="11" t="s">
        <v>1</v>
      </c>
      <c r="J2941" s="11" t="s">
        <v>1</v>
      </c>
      <c r="K2941" s="11" t="s">
        <v>1</v>
      </c>
      <c r="L2941" s="11" t="s">
        <v>1</v>
      </c>
      <c r="M2941" s="11" t="s">
        <v>1</v>
      </c>
    </row>
    <row r="2942" spans="2:13" s="33" customFormat="1" x14ac:dyDescent="0.25">
      <c r="B2942" s="93" t="s">
        <v>68</v>
      </c>
      <c r="C2942" s="94"/>
      <c r="D2942" s="11" t="s">
        <v>308</v>
      </c>
      <c r="E2942" s="11" t="s">
        <v>165</v>
      </c>
      <c r="F2942" s="8">
        <f>SUM(G2942:L2942)</f>
        <v>0</v>
      </c>
      <c r="G2942" s="8">
        <f t="shared" ref="G2942:M2942" si="610">G2947</f>
        <v>0</v>
      </c>
      <c r="H2942" s="8">
        <f t="shared" si="610"/>
        <v>0</v>
      </c>
      <c r="I2942" s="8">
        <f t="shared" si="610"/>
        <v>0</v>
      </c>
      <c r="J2942" s="8">
        <f t="shared" si="610"/>
        <v>0</v>
      </c>
      <c r="K2942" s="8">
        <f t="shared" si="610"/>
        <v>0</v>
      </c>
      <c r="L2942" s="8">
        <f t="shared" si="610"/>
        <v>0</v>
      </c>
      <c r="M2942" s="8">
        <f t="shared" si="610"/>
        <v>0</v>
      </c>
    </row>
    <row r="2943" spans="2:13" s="33" customFormat="1" x14ac:dyDescent="0.25">
      <c r="B2943" s="93" t="s">
        <v>69</v>
      </c>
      <c r="C2943" s="94"/>
      <c r="D2943" s="11" t="s">
        <v>308</v>
      </c>
      <c r="E2943" s="11" t="s">
        <v>165</v>
      </c>
      <c r="F2943" s="8">
        <f>SUM(G2943:L2943)</f>
        <v>0</v>
      </c>
      <c r="G2943" s="8" t="s">
        <v>1</v>
      </c>
      <c r="H2943" s="8" t="s">
        <v>1</v>
      </c>
      <c r="I2943" s="8" t="s">
        <v>1</v>
      </c>
      <c r="J2943" s="8" t="s">
        <v>1</v>
      </c>
      <c r="K2943" s="8" t="s">
        <v>1</v>
      </c>
      <c r="L2943" s="8" t="s">
        <v>1</v>
      </c>
      <c r="M2943" s="8" t="s">
        <v>1</v>
      </c>
    </row>
    <row r="2944" spans="2:13" s="33" customFormat="1" x14ac:dyDescent="0.25">
      <c r="B2944" s="93" t="s">
        <v>70</v>
      </c>
      <c r="C2944" s="94"/>
      <c r="D2944" s="11" t="s">
        <v>308</v>
      </c>
      <c r="E2944" s="11" t="s">
        <v>165</v>
      </c>
      <c r="F2944" s="8">
        <f>SUM(G2944:L2944)</f>
        <v>0</v>
      </c>
      <c r="G2944" s="8" t="s">
        <v>1</v>
      </c>
      <c r="H2944" s="8" t="s">
        <v>1</v>
      </c>
      <c r="I2944" s="8" t="s">
        <v>1</v>
      </c>
      <c r="J2944" s="8" t="s">
        <v>1</v>
      </c>
      <c r="K2944" s="8" t="s">
        <v>1</v>
      </c>
      <c r="L2944" s="8" t="s">
        <v>1</v>
      </c>
      <c r="M2944" s="8" t="s">
        <v>1</v>
      </c>
    </row>
    <row r="2945" spans="2:13" s="33" customFormat="1" x14ac:dyDescent="0.25">
      <c r="B2945" s="75" t="s">
        <v>310</v>
      </c>
      <c r="C2945" s="76"/>
      <c r="D2945" s="11" t="s">
        <v>311</v>
      </c>
      <c r="E2945" s="11" t="s">
        <v>165</v>
      </c>
      <c r="F2945" s="7">
        <f>SUM(G2945:L2945)</f>
        <v>0</v>
      </c>
      <c r="G2945" s="7">
        <f t="shared" ref="G2945:M2945" si="611">SUM(G2947:G2949)</f>
        <v>0</v>
      </c>
      <c r="H2945" s="7">
        <f t="shared" si="611"/>
        <v>0</v>
      </c>
      <c r="I2945" s="7">
        <f t="shared" si="611"/>
        <v>0</v>
      </c>
      <c r="J2945" s="7">
        <f t="shared" si="611"/>
        <v>0</v>
      </c>
      <c r="K2945" s="7">
        <f t="shared" si="611"/>
        <v>0</v>
      </c>
      <c r="L2945" s="7">
        <f t="shared" si="611"/>
        <v>0</v>
      </c>
      <c r="M2945" s="7">
        <f t="shared" si="611"/>
        <v>0</v>
      </c>
    </row>
    <row r="2946" spans="2:13" s="33" customFormat="1" x14ac:dyDescent="0.25">
      <c r="B2946" s="65" t="s">
        <v>67</v>
      </c>
      <c r="C2946" s="66"/>
      <c r="D2946" s="11" t="s">
        <v>1</v>
      </c>
      <c r="E2946" s="11" t="s">
        <v>1</v>
      </c>
      <c r="F2946" s="11" t="s">
        <v>1</v>
      </c>
      <c r="G2946" s="11" t="s">
        <v>1</v>
      </c>
      <c r="H2946" s="11" t="s">
        <v>1</v>
      </c>
      <c r="I2946" s="11" t="s">
        <v>1</v>
      </c>
      <c r="J2946" s="11" t="s">
        <v>1</v>
      </c>
      <c r="K2946" s="11" t="s">
        <v>1</v>
      </c>
      <c r="L2946" s="11" t="s">
        <v>1</v>
      </c>
      <c r="M2946" s="11" t="s">
        <v>1</v>
      </c>
    </row>
    <row r="2947" spans="2:13" s="33" customFormat="1" ht="30" customHeight="1" x14ac:dyDescent="0.25">
      <c r="B2947" s="65" t="s">
        <v>68</v>
      </c>
      <c r="C2947" s="66"/>
      <c r="D2947" s="11" t="s">
        <v>311</v>
      </c>
      <c r="E2947" s="11" t="s">
        <v>165</v>
      </c>
      <c r="F2947" s="8">
        <f>SUM(G2947:L2947)</f>
        <v>0</v>
      </c>
      <c r="G2947" s="8">
        <v>0</v>
      </c>
      <c r="H2947" s="8"/>
      <c r="I2947" s="8">
        <v>0</v>
      </c>
      <c r="J2947" s="8">
        <v>0</v>
      </c>
      <c r="K2947" s="8"/>
      <c r="L2947" s="8">
        <v>0</v>
      </c>
      <c r="M2947" s="8">
        <v>0</v>
      </c>
    </row>
    <row r="2948" spans="2:13" s="33" customFormat="1" x14ac:dyDescent="0.25">
      <c r="B2948" s="65" t="s">
        <v>69</v>
      </c>
      <c r="C2948" s="66"/>
      <c r="D2948" s="11" t="s">
        <v>311</v>
      </c>
      <c r="E2948" s="11" t="s">
        <v>165</v>
      </c>
      <c r="F2948" s="8">
        <f>SUM(G2948:L2948)</f>
        <v>0</v>
      </c>
      <c r="G2948" s="8"/>
      <c r="H2948" s="8"/>
      <c r="I2948" s="8"/>
      <c r="J2948" s="8"/>
      <c r="K2948" s="8"/>
      <c r="L2948" s="8">
        <v>0</v>
      </c>
      <c r="M2948" s="8"/>
    </row>
    <row r="2949" spans="2:13" s="33" customFormat="1" x14ac:dyDescent="0.25">
      <c r="B2949" s="65" t="s">
        <v>70</v>
      </c>
      <c r="C2949" s="66"/>
      <c r="D2949" s="11" t="s">
        <v>311</v>
      </c>
      <c r="E2949" s="11" t="s">
        <v>165</v>
      </c>
      <c r="F2949" s="8">
        <f>SUM(G2949:L2949)</f>
        <v>0</v>
      </c>
      <c r="G2949" s="8"/>
      <c r="H2949" s="8"/>
      <c r="I2949" s="8"/>
      <c r="J2949" s="8"/>
      <c r="K2949" s="8"/>
      <c r="L2949" s="8">
        <v>0</v>
      </c>
      <c r="M2949" s="8"/>
    </row>
    <row r="2950" spans="2:13" s="33" customFormat="1" x14ac:dyDescent="0.25">
      <c r="B2950" s="75" t="s">
        <v>288</v>
      </c>
      <c r="C2950" s="76"/>
      <c r="D2950" s="11" t="s">
        <v>313</v>
      </c>
      <c r="E2950" s="11" t="s">
        <v>314</v>
      </c>
      <c r="F2950" s="7">
        <f>SUM(G2950:L2950)</f>
        <v>0</v>
      </c>
      <c r="G2950" s="7">
        <f t="shared" ref="G2950:M2950" si="612">SUM(G2952:G2954)</f>
        <v>0</v>
      </c>
      <c r="H2950" s="7">
        <f t="shared" si="612"/>
        <v>0</v>
      </c>
      <c r="I2950" s="7">
        <f t="shared" si="612"/>
        <v>0</v>
      </c>
      <c r="J2950" s="7">
        <f t="shared" si="612"/>
        <v>0</v>
      </c>
      <c r="K2950" s="7">
        <f t="shared" si="612"/>
        <v>0</v>
      </c>
      <c r="L2950" s="7">
        <f t="shared" si="612"/>
        <v>0</v>
      </c>
      <c r="M2950" s="7">
        <f t="shared" si="612"/>
        <v>0</v>
      </c>
    </row>
    <row r="2951" spans="2:13" s="33" customFormat="1" x14ac:dyDescent="0.25">
      <c r="B2951" s="63" t="s">
        <v>67</v>
      </c>
      <c r="C2951" s="64"/>
      <c r="D2951" s="11" t="s">
        <v>1</v>
      </c>
      <c r="E2951" s="11" t="s">
        <v>1</v>
      </c>
      <c r="F2951" s="11" t="s">
        <v>1</v>
      </c>
      <c r="G2951" s="11" t="s">
        <v>1</v>
      </c>
      <c r="H2951" s="11" t="s">
        <v>1</v>
      </c>
      <c r="I2951" s="11" t="s">
        <v>1</v>
      </c>
      <c r="J2951" s="11" t="s">
        <v>1</v>
      </c>
      <c r="K2951" s="11" t="s">
        <v>1</v>
      </c>
      <c r="L2951" s="11" t="s">
        <v>1</v>
      </c>
      <c r="M2951" s="11" t="s">
        <v>1</v>
      </c>
    </row>
    <row r="2952" spans="2:13" s="33" customFormat="1" x14ac:dyDescent="0.25">
      <c r="B2952" s="63" t="s">
        <v>68</v>
      </c>
      <c r="C2952" s="64"/>
      <c r="D2952" s="11" t="s">
        <v>313</v>
      </c>
      <c r="E2952" s="11" t="s">
        <v>314</v>
      </c>
      <c r="F2952" s="8">
        <f>SUM(G2952:L2952)</f>
        <v>0</v>
      </c>
      <c r="G2952" s="8" t="s">
        <v>1</v>
      </c>
      <c r="H2952" s="8" t="s">
        <v>1</v>
      </c>
      <c r="I2952" s="8" t="s">
        <v>1</v>
      </c>
      <c r="J2952" s="8" t="s">
        <v>1</v>
      </c>
      <c r="K2952" s="8" t="s">
        <v>1</v>
      </c>
      <c r="L2952" s="8" t="s">
        <v>1</v>
      </c>
      <c r="M2952" s="8" t="s">
        <v>1</v>
      </c>
    </row>
    <row r="2953" spans="2:13" s="33" customFormat="1" x14ac:dyDescent="0.25">
      <c r="B2953" s="63" t="s">
        <v>69</v>
      </c>
      <c r="C2953" s="64"/>
      <c r="D2953" s="11" t="s">
        <v>313</v>
      </c>
      <c r="E2953" s="11" t="s">
        <v>314</v>
      </c>
      <c r="F2953" s="8">
        <f>SUM(G2953:L2953)</f>
        <v>0</v>
      </c>
      <c r="G2953" s="8" t="s">
        <v>1</v>
      </c>
      <c r="H2953" s="8" t="s">
        <v>1</v>
      </c>
      <c r="I2953" s="8" t="s">
        <v>1</v>
      </c>
      <c r="J2953" s="8" t="s">
        <v>1</v>
      </c>
      <c r="K2953" s="8" t="s">
        <v>1</v>
      </c>
      <c r="L2953" s="8" t="s">
        <v>1</v>
      </c>
      <c r="M2953" s="8" t="s">
        <v>1</v>
      </c>
    </row>
    <row r="2954" spans="2:13" s="33" customFormat="1" x14ac:dyDescent="0.25">
      <c r="B2954" s="63" t="s">
        <v>70</v>
      </c>
      <c r="C2954" s="64"/>
      <c r="D2954" s="11" t="s">
        <v>313</v>
      </c>
      <c r="E2954" s="11" t="s">
        <v>314</v>
      </c>
      <c r="F2954" s="8">
        <f>SUM(G2954:L2954)</f>
        <v>0</v>
      </c>
      <c r="G2954" s="8" t="s">
        <v>1</v>
      </c>
      <c r="H2954" s="8" t="s">
        <v>1</v>
      </c>
      <c r="I2954" s="8" t="s">
        <v>1</v>
      </c>
      <c r="J2954" s="8" t="s">
        <v>1</v>
      </c>
      <c r="K2954" s="8" t="s">
        <v>1</v>
      </c>
      <c r="L2954" s="8" t="s">
        <v>1</v>
      </c>
      <c r="M2954" s="8" t="s">
        <v>1</v>
      </c>
    </row>
    <row r="2955" spans="2:13" s="33" customFormat="1" x14ac:dyDescent="0.25">
      <c r="B2955" s="75" t="s">
        <v>292</v>
      </c>
      <c r="C2955" s="76"/>
      <c r="D2955" s="11" t="s">
        <v>316</v>
      </c>
      <c r="E2955" s="11" t="s">
        <v>317</v>
      </c>
      <c r="F2955" s="7">
        <f>SUM(G2955:L2955)</f>
        <v>0</v>
      </c>
      <c r="G2955" s="7">
        <f t="shared" ref="G2955:M2955" si="613">SUM(G2957:G2959)</f>
        <v>0</v>
      </c>
      <c r="H2955" s="7">
        <f t="shared" si="613"/>
        <v>0</v>
      </c>
      <c r="I2955" s="7">
        <f t="shared" si="613"/>
        <v>0</v>
      </c>
      <c r="J2955" s="7">
        <f t="shared" si="613"/>
        <v>0</v>
      </c>
      <c r="K2955" s="7">
        <f t="shared" si="613"/>
        <v>0</v>
      </c>
      <c r="L2955" s="7">
        <f t="shared" si="613"/>
        <v>0</v>
      </c>
      <c r="M2955" s="7">
        <f t="shared" si="613"/>
        <v>0</v>
      </c>
    </row>
    <row r="2956" spans="2:13" s="33" customFormat="1" x14ac:dyDescent="0.25">
      <c r="B2956" s="63" t="s">
        <v>67</v>
      </c>
      <c r="C2956" s="64"/>
      <c r="D2956" s="11" t="s">
        <v>1</v>
      </c>
      <c r="E2956" s="11" t="s">
        <v>1</v>
      </c>
      <c r="F2956" s="11" t="s">
        <v>1</v>
      </c>
      <c r="G2956" s="11" t="s">
        <v>1</v>
      </c>
      <c r="H2956" s="11" t="s">
        <v>1</v>
      </c>
      <c r="I2956" s="11" t="s">
        <v>1</v>
      </c>
      <c r="J2956" s="11" t="s">
        <v>1</v>
      </c>
      <c r="K2956" s="11" t="s">
        <v>1</v>
      </c>
      <c r="L2956" s="11" t="s">
        <v>1</v>
      </c>
      <c r="M2956" s="11" t="s">
        <v>1</v>
      </c>
    </row>
    <row r="2957" spans="2:13" s="33" customFormat="1" x14ac:dyDescent="0.25">
      <c r="B2957" s="63" t="s">
        <v>68</v>
      </c>
      <c r="C2957" s="64"/>
      <c r="D2957" s="11" t="s">
        <v>316</v>
      </c>
      <c r="E2957" s="11" t="s">
        <v>317</v>
      </c>
      <c r="F2957" s="8">
        <f>SUM(G2957:L2957)</f>
        <v>0</v>
      </c>
      <c r="G2957" s="8" t="s">
        <v>1</v>
      </c>
      <c r="H2957" s="8" t="s">
        <v>1</v>
      </c>
      <c r="I2957" s="8" t="s">
        <v>1</v>
      </c>
      <c r="J2957" s="8" t="s">
        <v>1</v>
      </c>
      <c r="K2957" s="8" t="s">
        <v>1</v>
      </c>
      <c r="L2957" s="8" t="s">
        <v>1</v>
      </c>
      <c r="M2957" s="8" t="s">
        <v>1</v>
      </c>
    </row>
    <row r="2958" spans="2:13" s="33" customFormat="1" x14ac:dyDescent="0.25">
      <c r="B2958" s="63" t="s">
        <v>69</v>
      </c>
      <c r="C2958" s="64"/>
      <c r="D2958" s="11" t="s">
        <v>316</v>
      </c>
      <c r="E2958" s="11" t="s">
        <v>317</v>
      </c>
      <c r="F2958" s="8">
        <f>SUM(G2958:L2958)</f>
        <v>0</v>
      </c>
      <c r="G2958" s="8" t="s">
        <v>1</v>
      </c>
      <c r="H2958" s="8" t="s">
        <v>1</v>
      </c>
      <c r="I2958" s="8" t="s">
        <v>1</v>
      </c>
      <c r="J2958" s="8" t="s">
        <v>1</v>
      </c>
      <c r="K2958" s="8" t="s">
        <v>1</v>
      </c>
      <c r="L2958" s="8" t="s">
        <v>1</v>
      </c>
      <c r="M2958" s="8" t="s">
        <v>1</v>
      </c>
    </row>
    <row r="2959" spans="2:13" s="33" customFormat="1" x14ac:dyDescent="0.25">
      <c r="B2959" s="63" t="s">
        <v>70</v>
      </c>
      <c r="C2959" s="64"/>
      <c r="D2959" s="11" t="s">
        <v>316</v>
      </c>
      <c r="E2959" s="11" t="s">
        <v>317</v>
      </c>
      <c r="F2959" s="8">
        <f>SUM(G2959:L2959)</f>
        <v>0</v>
      </c>
      <c r="G2959" s="8" t="s">
        <v>1</v>
      </c>
      <c r="H2959" s="8" t="s">
        <v>1</v>
      </c>
      <c r="I2959" s="8" t="s">
        <v>1</v>
      </c>
      <c r="J2959" s="8" t="s">
        <v>1</v>
      </c>
      <c r="K2959" s="8" t="s">
        <v>1</v>
      </c>
      <c r="L2959" s="8" t="s">
        <v>1</v>
      </c>
      <c r="M2959" s="8" t="s">
        <v>1</v>
      </c>
    </row>
    <row r="2960" spans="2:13" s="33" customFormat="1" x14ac:dyDescent="0.25">
      <c r="B2960" s="75" t="s">
        <v>292</v>
      </c>
      <c r="C2960" s="76"/>
      <c r="D2960" s="11" t="s">
        <v>319</v>
      </c>
      <c r="E2960" s="11" t="s">
        <v>320</v>
      </c>
      <c r="F2960" s="7">
        <f>SUM(G2960:L2960)</f>
        <v>0</v>
      </c>
      <c r="G2960" s="7">
        <f t="shared" ref="G2960:M2960" si="614">SUM(G2962:G2964)</f>
        <v>0</v>
      </c>
      <c r="H2960" s="7">
        <f t="shared" si="614"/>
        <v>0</v>
      </c>
      <c r="I2960" s="7">
        <f t="shared" si="614"/>
        <v>0</v>
      </c>
      <c r="J2960" s="7">
        <f t="shared" si="614"/>
        <v>0</v>
      </c>
      <c r="K2960" s="7">
        <f t="shared" si="614"/>
        <v>0</v>
      </c>
      <c r="L2960" s="7">
        <f t="shared" si="614"/>
        <v>0</v>
      </c>
      <c r="M2960" s="7">
        <f t="shared" si="614"/>
        <v>0</v>
      </c>
    </row>
    <row r="2961" spans="2:13" s="33" customFormat="1" x14ac:dyDescent="0.25">
      <c r="B2961" s="63" t="s">
        <v>67</v>
      </c>
      <c r="C2961" s="64"/>
      <c r="D2961" s="11" t="s">
        <v>1</v>
      </c>
      <c r="E2961" s="11" t="s">
        <v>1</v>
      </c>
      <c r="F2961" s="11" t="s">
        <v>1</v>
      </c>
      <c r="G2961" s="11" t="s">
        <v>1</v>
      </c>
      <c r="H2961" s="11" t="s">
        <v>1</v>
      </c>
      <c r="I2961" s="11" t="s">
        <v>1</v>
      </c>
      <c r="J2961" s="11" t="s">
        <v>1</v>
      </c>
      <c r="K2961" s="11" t="s">
        <v>1</v>
      </c>
      <c r="L2961" s="11" t="s">
        <v>1</v>
      </c>
      <c r="M2961" s="11" t="s">
        <v>1</v>
      </c>
    </row>
    <row r="2962" spans="2:13" s="33" customFormat="1" x14ac:dyDescent="0.25">
      <c r="B2962" s="63" t="s">
        <v>68</v>
      </c>
      <c r="C2962" s="64"/>
      <c r="D2962" s="11" t="s">
        <v>319</v>
      </c>
      <c r="E2962" s="11" t="s">
        <v>320</v>
      </c>
      <c r="F2962" s="8">
        <f>SUM(G2962:L2962)</f>
        <v>0</v>
      </c>
      <c r="G2962" s="8" t="s">
        <v>1</v>
      </c>
      <c r="H2962" s="8" t="s">
        <v>1</v>
      </c>
      <c r="I2962" s="8" t="s">
        <v>1</v>
      </c>
      <c r="J2962" s="8" t="s">
        <v>1</v>
      </c>
      <c r="K2962" s="8" t="s">
        <v>1</v>
      </c>
      <c r="L2962" s="8" t="s">
        <v>1</v>
      </c>
      <c r="M2962" s="8" t="s">
        <v>1</v>
      </c>
    </row>
    <row r="2963" spans="2:13" s="33" customFormat="1" x14ac:dyDescent="0.25">
      <c r="B2963" s="63" t="s">
        <v>69</v>
      </c>
      <c r="C2963" s="64"/>
      <c r="D2963" s="11" t="s">
        <v>319</v>
      </c>
      <c r="E2963" s="11" t="s">
        <v>320</v>
      </c>
      <c r="F2963" s="8">
        <f>SUM(G2963:L2963)</f>
        <v>0</v>
      </c>
      <c r="G2963" s="8" t="s">
        <v>1</v>
      </c>
      <c r="H2963" s="8" t="s">
        <v>1</v>
      </c>
      <c r="I2963" s="8" t="s">
        <v>1</v>
      </c>
      <c r="J2963" s="8" t="s">
        <v>1</v>
      </c>
      <c r="K2963" s="8" t="s">
        <v>1</v>
      </c>
      <c r="L2963" s="8" t="s">
        <v>1</v>
      </c>
      <c r="M2963" s="8" t="s">
        <v>1</v>
      </c>
    </row>
    <row r="2964" spans="2:13" s="33" customFormat="1" x14ac:dyDescent="0.25">
      <c r="B2964" s="63" t="s">
        <v>70</v>
      </c>
      <c r="C2964" s="64"/>
      <c r="D2964" s="11" t="s">
        <v>319</v>
      </c>
      <c r="E2964" s="11" t="s">
        <v>320</v>
      </c>
      <c r="F2964" s="8">
        <f>SUM(G2964:L2964)</f>
        <v>0</v>
      </c>
      <c r="G2964" s="8" t="s">
        <v>1</v>
      </c>
      <c r="H2964" s="8" t="s">
        <v>1</v>
      </c>
      <c r="I2964" s="8" t="s">
        <v>1</v>
      </c>
      <c r="J2964" s="8" t="s">
        <v>1</v>
      </c>
      <c r="K2964" s="8" t="s">
        <v>1</v>
      </c>
      <c r="L2964" s="8" t="s">
        <v>1</v>
      </c>
      <c r="M2964" s="8" t="s">
        <v>1</v>
      </c>
    </row>
    <row r="2965" spans="2:13" s="33" customFormat="1" x14ac:dyDescent="0.25">
      <c r="B2965" s="75" t="s">
        <v>928</v>
      </c>
      <c r="C2965" s="76"/>
      <c r="D2965" s="11" t="s">
        <v>948</v>
      </c>
      <c r="E2965" s="11" t="s">
        <v>934</v>
      </c>
      <c r="F2965" s="7">
        <f>SUM(G2965:L2965)</f>
        <v>0</v>
      </c>
      <c r="G2965" s="7">
        <f t="shared" ref="G2965:M2965" si="615">SUM(G2967:G2969)</f>
        <v>0</v>
      </c>
      <c r="H2965" s="7">
        <f t="shared" si="615"/>
        <v>0</v>
      </c>
      <c r="I2965" s="7">
        <f t="shared" si="615"/>
        <v>0</v>
      </c>
      <c r="J2965" s="7">
        <f t="shared" si="615"/>
        <v>0</v>
      </c>
      <c r="K2965" s="7">
        <f t="shared" si="615"/>
        <v>0</v>
      </c>
      <c r="L2965" s="7">
        <f t="shared" si="615"/>
        <v>0</v>
      </c>
      <c r="M2965" s="7">
        <f t="shared" si="615"/>
        <v>0</v>
      </c>
    </row>
    <row r="2966" spans="2:13" s="33" customFormat="1" x14ac:dyDescent="0.25">
      <c r="B2966" s="63" t="s">
        <v>67</v>
      </c>
      <c r="C2966" s="64"/>
      <c r="D2966" s="11" t="s">
        <v>1</v>
      </c>
      <c r="E2966" s="11" t="s">
        <v>1</v>
      </c>
      <c r="F2966" s="11" t="s">
        <v>1</v>
      </c>
      <c r="G2966" s="11" t="s">
        <v>1</v>
      </c>
      <c r="H2966" s="11" t="s">
        <v>1</v>
      </c>
      <c r="I2966" s="11" t="s">
        <v>1</v>
      </c>
      <c r="J2966" s="11" t="s">
        <v>1</v>
      </c>
      <c r="K2966" s="11" t="s">
        <v>1</v>
      </c>
      <c r="L2966" s="11" t="s">
        <v>1</v>
      </c>
      <c r="M2966" s="11" t="s">
        <v>1</v>
      </c>
    </row>
    <row r="2967" spans="2:13" s="33" customFormat="1" x14ac:dyDescent="0.25">
      <c r="B2967" s="63" t="s">
        <v>68</v>
      </c>
      <c r="C2967" s="64"/>
      <c r="D2967" s="11" t="s">
        <v>948</v>
      </c>
      <c r="E2967" s="11" t="s">
        <v>934</v>
      </c>
      <c r="F2967" s="8">
        <f>SUM(G2967:L2967)</f>
        <v>0</v>
      </c>
      <c r="G2967" s="8" t="s">
        <v>1</v>
      </c>
      <c r="H2967" s="8" t="s">
        <v>1</v>
      </c>
      <c r="I2967" s="8" t="s">
        <v>1</v>
      </c>
      <c r="J2967" s="8" t="s">
        <v>1</v>
      </c>
      <c r="K2967" s="8" t="s">
        <v>1</v>
      </c>
      <c r="L2967" s="8" t="s">
        <v>1</v>
      </c>
      <c r="M2967" s="8" t="s">
        <v>1</v>
      </c>
    </row>
    <row r="2968" spans="2:13" s="33" customFormat="1" x14ac:dyDescent="0.25">
      <c r="B2968" s="63" t="s">
        <v>69</v>
      </c>
      <c r="C2968" s="64"/>
      <c r="D2968" s="11" t="s">
        <v>948</v>
      </c>
      <c r="E2968" s="11" t="s">
        <v>934</v>
      </c>
      <c r="F2968" s="8">
        <f>SUM(G2968:L2968)</f>
        <v>0</v>
      </c>
      <c r="G2968" s="8" t="s">
        <v>1</v>
      </c>
      <c r="H2968" s="8" t="s">
        <v>1</v>
      </c>
      <c r="I2968" s="8" t="s">
        <v>1</v>
      </c>
      <c r="J2968" s="8" t="s">
        <v>1</v>
      </c>
      <c r="K2968" s="8" t="s">
        <v>1</v>
      </c>
      <c r="L2968" s="8" t="s">
        <v>1</v>
      </c>
      <c r="M2968" s="8" t="s">
        <v>1</v>
      </c>
    </row>
    <row r="2969" spans="2:13" s="33" customFormat="1" x14ac:dyDescent="0.25">
      <c r="B2969" s="63" t="s">
        <v>70</v>
      </c>
      <c r="C2969" s="64"/>
      <c r="D2969" s="11" t="s">
        <v>948</v>
      </c>
      <c r="E2969" s="11" t="s">
        <v>934</v>
      </c>
      <c r="F2969" s="8">
        <f>SUM(G2969:L2969)</f>
        <v>0</v>
      </c>
      <c r="G2969" s="8" t="s">
        <v>1</v>
      </c>
      <c r="H2969" s="8" t="s">
        <v>1</v>
      </c>
      <c r="I2969" s="8" t="s">
        <v>1</v>
      </c>
      <c r="J2969" s="8" t="s">
        <v>1</v>
      </c>
      <c r="K2969" s="8" t="s">
        <v>1</v>
      </c>
      <c r="L2969" s="8" t="s">
        <v>1</v>
      </c>
      <c r="M2969" s="8" t="s">
        <v>1</v>
      </c>
    </row>
    <row r="2970" spans="2:13" s="33" customFormat="1" x14ac:dyDescent="0.25">
      <c r="B2970" s="75" t="s">
        <v>322</v>
      </c>
      <c r="C2970" s="76"/>
      <c r="D2970" s="11" t="s">
        <v>323</v>
      </c>
      <c r="E2970" s="11" t="s">
        <v>324</v>
      </c>
      <c r="F2970" s="7">
        <f>SUM(G2970:L2970)</f>
        <v>0</v>
      </c>
      <c r="G2970" s="7">
        <f t="shared" ref="G2970:M2970" si="616">SUM(G2972:G2974)</f>
        <v>0</v>
      </c>
      <c r="H2970" s="7">
        <f t="shared" si="616"/>
        <v>0</v>
      </c>
      <c r="I2970" s="7">
        <f t="shared" si="616"/>
        <v>0</v>
      </c>
      <c r="J2970" s="7">
        <f t="shared" si="616"/>
        <v>0</v>
      </c>
      <c r="K2970" s="7">
        <f t="shared" si="616"/>
        <v>0</v>
      </c>
      <c r="L2970" s="7">
        <f t="shared" si="616"/>
        <v>0</v>
      </c>
      <c r="M2970" s="7">
        <f t="shared" si="616"/>
        <v>0</v>
      </c>
    </row>
    <row r="2971" spans="2:13" s="33" customFormat="1" x14ac:dyDescent="0.25">
      <c r="B2971" s="63" t="s">
        <v>67</v>
      </c>
      <c r="C2971" s="64"/>
      <c r="D2971" s="11" t="s">
        <v>1</v>
      </c>
      <c r="E2971" s="11" t="s">
        <v>1</v>
      </c>
      <c r="F2971" s="11" t="s">
        <v>1</v>
      </c>
      <c r="G2971" s="11" t="s">
        <v>1</v>
      </c>
      <c r="H2971" s="11" t="s">
        <v>1</v>
      </c>
      <c r="I2971" s="11" t="s">
        <v>1</v>
      </c>
      <c r="J2971" s="11" t="s">
        <v>1</v>
      </c>
      <c r="K2971" s="11" t="s">
        <v>1</v>
      </c>
      <c r="L2971" s="11" t="s">
        <v>1</v>
      </c>
      <c r="M2971" s="11" t="s">
        <v>1</v>
      </c>
    </row>
    <row r="2972" spans="2:13" s="33" customFormat="1" x14ac:dyDescent="0.25">
      <c r="B2972" s="63" t="s">
        <v>68</v>
      </c>
      <c r="C2972" s="64"/>
      <c r="D2972" s="11" t="s">
        <v>323</v>
      </c>
      <c r="E2972" s="11" t="s">
        <v>324</v>
      </c>
      <c r="F2972" s="8">
        <f>SUM(G2972:L2972)</f>
        <v>0</v>
      </c>
      <c r="G2972" s="8" t="s">
        <v>1</v>
      </c>
      <c r="H2972" s="8" t="s">
        <v>1</v>
      </c>
      <c r="I2972" s="8" t="s">
        <v>1</v>
      </c>
      <c r="J2972" s="8" t="s">
        <v>1</v>
      </c>
      <c r="K2972" s="8" t="s">
        <v>1</v>
      </c>
      <c r="L2972" s="8" t="s">
        <v>1</v>
      </c>
      <c r="M2972" s="8" t="s">
        <v>1</v>
      </c>
    </row>
    <row r="2973" spans="2:13" s="33" customFormat="1" x14ac:dyDescent="0.25">
      <c r="B2973" s="63" t="s">
        <v>69</v>
      </c>
      <c r="C2973" s="64"/>
      <c r="D2973" s="11" t="s">
        <v>323</v>
      </c>
      <c r="E2973" s="11" t="s">
        <v>324</v>
      </c>
      <c r="F2973" s="8">
        <f>SUM(G2973:L2973)</f>
        <v>0</v>
      </c>
      <c r="G2973" s="8" t="s">
        <v>1</v>
      </c>
      <c r="H2973" s="8" t="s">
        <v>1</v>
      </c>
      <c r="I2973" s="8" t="s">
        <v>1</v>
      </c>
      <c r="J2973" s="8" t="s">
        <v>1</v>
      </c>
      <c r="K2973" s="8" t="s">
        <v>1</v>
      </c>
      <c r="L2973" s="8" t="s">
        <v>1</v>
      </c>
      <c r="M2973" s="8" t="s">
        <v>1</v>
      </c>
    </row>
    <row r="2974" spans="2:13" s="33" customFormat="1" x14ac:dyDescent="0.25">
      <c r="B2974" s="63" t="s">
        <v>70</v>
      </c>
      <c r="C2974" s="64"/>
      <c r="D2974" s="11" t="s">
        <v>323</v>
      </c>
      <c r="E2974" s="11" t="s">
        <v>324</v>
      </c>
      <c r="F2974" s="8">
        <f>SUM(G2974:L2974)</f>
        <v>0</v>
      </c>
      <c r="G2974" s="8" t="s">
        <v>1</v>
      </c>
      <c r="H2974" s="8" t="s">
        <v>1</v>
      </c>
      <c r="I2974" s="8" t="s">
        <v>1</v>
      </c>
      <c r="J2974" s="8" t="s">
        <v>1</v>
      </c>
      <c r="K2974" s="8" t="s">
        <v>1</v>
      </c>
      <c r="L2974" s="8" t="s">
        <v>1</v>
      </c>
      <c r="M2974" s="8" t="s">
        <v>1</v>
      </c>
    </row>
    <row r="2975" spans="2:13" s="33" customFormat="1" x14ac:dyDescent="0.25">
      <c r="B2975" s="75" t="s">
        <v>326</v>
      </c>
      <c r="C2975" s="76"/>
      <c r="D2975" s="11" t="s">
        <v>327</v>
      </c>
      <c r="E2975" s="11" t="s">
        <v>328</v>
      </c>
      <c r="F2975" s="7">
        <f>SUM(G2975:L2975)</f>
        <v>0</v>
      </c>
      <c r="G2975" s="7">
        <f t="shared" ref="G2975:M2975" si="617">SUM(G2977:G2979)</f>
        <v>0</v>
      </c>
      <c r="H2975" s="7">
        <f t="shared" si="617"/>
        <v>0</v>
      </c>
      <c r="I2975" s="7">
        <f t="shared" si="617"/>
        <v>0</v>
      </c>
      <c r="J2975" s="7">
        <f t="shared" si="617"/>
        <v>0</v>
      </c>
      <c r="K2975" s="7">
        <f t="shared" si="617"/>
        <v>0</v>
      </c>
      <c r="L2975" s="7">
        <f t="shared" si="617"/>
        <v>0</v>
      </c>
      <c r="M2975" s="7">
        <f t="shared" si="617"/>
        <v>0</v>
      </c>
    </row>
    <row r="2976" spans="2:13" s="33" customFormat="1" x14ac:dyDescent="0.25">
      <c r="B2976" s="63" t="s">
        <v>67</v>
      </c>
      <c r="C2976" s="64"/>
      <c r="D2976" s="11" t="s">
        <v>1</v>
      </c>
      <c r="E2976" s="11" t="s">
        <v>1</v>
      </c>
      <c r="F2976" s="11" t="s">
        <v>1</v>
      </c>
      <c r="G2976" s="11" t="s">
        <v>1</v>
      </c>
      <c r="H2976" s="11" t="s">
        <v>1</v>
      </c>
      <c r="I2976" s="11" t="s">
        <v>1</v>
      </c>
      <c r="J2976" s="11" t="s">
        <v>1</v>
      </c>
      <c r="K2976" s="11" t="s">
        <v>1</v>
      </c>
      <c r="L2976" s="11" t="s">
        <v>1</v>
      </c>
      <c r="M2976" s="11" t="s">
        <v>1</v>
      </c>
    </row>
    <row r="2977" spans="2:13" s="33" customFormat="1" x14ac:dyDescent="0.25">
      <c r="B2977" s="63" t="s">
        <v>68</v>
      </c>
      <c r="C2977" s="64"/>
      <c r="D2977" s="11" t="s">
        <v>327</v>
      </c>
      <c r="E2977" s="11" t="s">
        <v>328</v>
      </c>
      <c r="F2977" s="8">
        <f>SUM(G2977:L2977)</f>
        <v>0</v>
      </c>
      <c r="G2977" s="8" t="s">
        <v>1</v>
      </c>
      <c r="H2977" s="8" t="s">
        <v>1</v>
      </c>
      <c r="I2977" s="8" t="s">
        <v>1</v>
      </c>
      <c r="J2977" s="8" t="s">
        <v>1</v>
      </c>
      <c r="K2977" s="8" t="s">
        <v>1</v>
      </c>
      <c r="L2977" s="8" t="s">
        <v>1</v>
      </c>
      <c r="M2977" s="8" t="s">
        <v>1</v>
      </c>
    </row>
    <row r="2978" spans="2:13" s="33" customFormat="1" x14ac:dyDescent="0.25">
      <c r="B2978" s="63" t="s">
        <v>69</v>
      </c>
      <c r="C2978" s="64"/>
      <c r="D2978" s="11" t="s">
        <v>327</v>
      </c>
      <c r="E2978" s="11" t="s">
        <v>328</v>
      </c>
      <c r="F2978" s="8">
        <f>SUM(G2978:L2978)</f>
        <v>0</v>
      </c>
      <c r="G2978" s="8" t="s">
        <v>1</v>
      </c>
      <c r="H2978" s="8" t="s">
        <v>1</v>
      </c>
      <c r="I2978" s="8" t="s">
        <v>1</v>
      </c>
      <c r="J2978" s="8" t="s">
        <v>1</v>
      </c>
      <c r="K2978" s="8" t="s">
        <v>1</v>
      </c>
      <c r="L2978" s="8" t="s">
        <v>1</v>
      </c>
      <c r="M2978" s="8" t="s">
        <v>1</v>
      </c>
    </row>
    <row r="2979" spans="2:13" s="33" customFormat="1" x14ac:dyDescent="0.25">
      <c r="B2979" s="63" t="s">
        <v>70</v>
      </c>
      <c r="C2979" s="64"/>
      <c r="D2979" s="11" t="s">
        <v>327</v>
      </c>
      <c r="E2979" s="11" t="s">
        <v>328</v>
      </c>
      <c r="F2979" s="8">
        <f>SUM(G2979:L2979)</f>
        <v>0</v>
      </c>
      <c r="G2979" s="8" t="s">
        <v>1</v>
      </c>
      <c r="H2979" s="8" t="s">
        <v>1</v>
      </c>
      <c r="I2979" s="8" t="s">
        <v>1</v>
      </c>
      <c r="J2979" s="8" t="s">
        <v>1</v>
      </c>
      <c r="K2979" s="8" t="s">
        <v>1</v>
      </c>
      <c r="L2979" s="8" t="s">
        <v>1</v>
      </c>
      <c r="M2979" s="8" t="s">
        <v>1</v>
      </c>
    </row>
    <row r="2980" spans="2:13" s="33" customFormat="1" x14ac:dyDescent="0.25">
      <c r="B2980" s="75" t="s">
        <v>330</v>
      </c>
      <c r="C2980" s="76"/>
      <c r="D2980" s="11" t="s">
        <v>331</v>
      </c>
      <c r="E2980" s="11" t="s">
        <v>165</v>
      </c>
      <c r="F2980" s="7">
        <f>SUM(G2980:L2980)</f>
        <v>3705983.12</v>
      </c>
      <c r="G2980" s="7">
        <f t="shared" ref="G2980:M2980" si="618">SUM(G2982:G2984)</f>
        <v>1749595.12</v>
      </c>
      <c r="H2980" s="7">
        <f t="shared" si="618"/>
        <v>0</v>
      </c>
      <c r="I2980" s="7">
        <f t="shared" si="618"/>
        <v>0</v>
      </c>
      <c r="J2980" s="7">
        <f t="shared" si="618"/>
        <v>0</v>
      </c>
      <c r="K2980" s="7">
        <f t="shared" si="618"/>
        <v>0</v>
      </c>
      <c r="L2980" s="7">
        <f t="shared" si="618"/>
        <v>1956388</v>
      </c>
      <c r="M2980" s="7">
        <f t="shared" si="618"/>
        <v>0</v>
      </c>
    </row>
    <row r="2981" spans="2:13" s="33" customFormat="1" x14ac:dyDescent="0.25">
      <c r="B2981" s="93" t="s">
        <v>67</v>
      </c>
      <c r="C2981" s="94"/>
      <c r="D2981" s="11" t="s">
        <v>1</v>
      </c>
      <c r="E2981" s="11" t="s">
        <v>1</v>
      </c>
      <c r="F2981" s="11" t="s">
        <v>1</v>
      </c>
      <c r="G2981" s="11" t="s">
        <v>1</v>
      </c>
      <c r="H2981" s="11" t="s">
        <v>1</v>
      </c>
      <c r="I2981" s="11" t="s">
        <v>1</v>
      </c>
      <c r="J2981" s="11" t="s">
        <v>1</v>
      </c>
      <c r="K2981" s="11" t="s">
        <v>1</v>
      </c>
      <c r="L2981" s="11" t="s">
        <v>1</v>
      </c>
      <c r="M2981" s="11" t="s">
        <v>1</v>
      </c>
    </row>
    <row r="2982" spans="2:13" s="33" customFormat="1" x14ac:dyDescent="0.25">
      <c r="B2982" s="93" t="s">
        <v>68</v>
      </c>
      <c r="C2982" s="94"/>
      <c r="D2982" s="11" t="s">
        <v>331</v>
      </c>
      <c r="E2982" s="11" t="s">
        <v>165</v>
      </c>
      <c r="F2982" s="8">
        <f>SUM(G2982:L2982)</f>
        <v>3705983.12</v>
      </c>
      <c r="G2982" s="8">
        <f t="shared" ref="G2982:M2982" si="619">G2987+G3017</f>
        <v>1749595.12</v>
      </c>
      <c r="H2982" s="8">
        <f t="shared" si="619"/>
        <v>0</v>
      </c>
      <c r="I2982" s="8">
        <f t="shared" si="619"/>
        <v>0</v>
      </c>
      <c r="J2982" s="8">
        <f t="shared" si="619"/>
        <v>0</v>
      </c>
      <c r="K2982" s="8">
        <f t="shared" si="619"/>
        <v>0</v>
      </c>
      <c r="L2982" s="8">
        <f t="shared" si="619"/>
        <v>1956388</v>
      </c>
      <c r="M2982" s="8">
        <f t="shared" si="619"/>
        <v>0</v>
      </c>
    </row>
    <row r="2983" spans="2:13" s="33" customFormat="1" x14ac:dyDescent="0.25">
      <c r="B2983" s="93" t="s">
        <v>69</v>
      </c>
      <c r="C2983" s="94"/>
      <c r="D2983" s="11" t="s">
        <v>331</v>
      </c>
      <c r="E2983" s="11" t="s">
        <v>165</v>
      </c>
      <c r="F2983" s="8">
        <f>SUM(G2983:L2983)</f>
        <v>0</v>
      </c>
      <c r="G2983" s="8" t="s">
        <v>1</v>
      </c>
      <c r="H2983" s="8" t="s">
        <v>1</v>
      </c>
      <c r="I2983" s="8" t="s">
        <v>1</v>
      </c>
      <c r="J2983" s="8" t="s">
        <v>1</v>
      </c>
      <c r="K2983" s="8" t="s">
        <v>1</v>
      </c>
      <c r="L2983" s="8">
        <f>L2988+L3018</f>
        <v>0</v>
      </c>
      <c r="M2983" s="8" t="s">
        <v>1</v>
      </c>
    </row>
    <row r="2984" spans="2:13" s="33" customFormat="1" x14ac:dyDescent="0.25">
      <c r="B2984" s="93" t="s">
        <v>70</v>
      </c>
      <c r="C2984" s="94"/>
      <c r="D2984" s="11" t="s">
        <v>331</v>
      </c>
      <c r="E2984" s="11" t="s">
        <v>165</v>
      </c>
      <c r="F2984" s="8">
        <f>SUM(G2984:L2984)</f>
        <v>0</v>
      </c>
      <c r="G2984" s="8" t="s">
        <v>1</v>
      </c>
      <c r="H2984" s="8" t="s">
        <v>1</v>
      </c>
      <c r="I2984" s="8" t="s">
        <v>1</v>
      </c>
      <c r="J2984" s="8" t="s">
        <v>1</v>
      </c>
      <c r="K2984" s="8" t="s">
        <v>1</v>
      </c>
      <c r="L2984" s="8">
        <f>L2989+L3019</f>
        <v>0</v>
      </c>
      <c r="M2984" s="8" t="s">
        <v>1</v>
      </c>
    </row>
    <row r="2985" spans="2:13" s="33" customFormat="1" x14ac:dyDescent="0.25">
      <c r="B2985" s="75" t="s">
        <v>333</v>
      </c>
      <c r="C2985" s="76"/>
      <c r="D2985" s="11" t="s">
        <v>334</v>
      </c>
      <c r="E2985" s="11" t="s">
        <v>165</v>
      </c>
      <c r="F2985" s="7">
        <f>SUM(G2985:L2985)</f>
        <v>0</v>
      </c>
      <c r="G2985" s="7">
        <f t="shared" ref="G2985:M2985" si="620">SUM(G2987:G2989)</f>
        <v>0</v>
      </c>
      <c r="H2985" s="7">
        <f t="shared" si="620"/>
        <v>0</v>
      </c>
      <c r="I2985" s="7">
        <f t="shared" si="620"/>
        <v>0</v>
      </c>
      <c r="J2985" s="7">
        <f t="shared" si="620"/>
        <v>0</v>
      </c>
      <c r="K2985" s="7">
        <f t="shared" si="620"/>
        <v>0</v>
      </c>
      <c r="L2985" s="7">
        <f t="shared" si="620"/>
        <v>0</v>
      </c>
      <c r="M2985" s="7">
        <f t="shared" si="620"/>
        <v>0</v>
      </c>
    </row>
    <row r="2986" spans="2:13" s="33" customFormat="1" x14ac:dyDescent="0.25">
      <c r="B2986" s="65" t="s">
        <v>67</v>
      </c>
      <c r="C2986" s="66"/>
      <c r="D2986" s="11" t="s">
        <v>1</v>
      </c>
      <c r="E2986" s="11" t="s">
        <v>1</v>
      </c>
      <c r="F2986" s="11" t="s">
        <v>1</v>
      </c>
      <c r="G2986" s="11" t="s">
        <v>1</v>
      </c>
      <c r="H2986" s="11" t="s">
        <v>1</v>
      </c>
      <c r="I2986" s="11" t="s">
        <v>1</v>
      </c>
      <c r="J2986" s="11" t="s">
        <v>1</v>
      </c>
      <c r="K2986" s="11" t="s">
        <v>1</v>
      </c>
      <c r="L2986" s="11" t="s">
        <v>1</v>
      </c>
      <c r="M2986" s="11" t="s">
        <v>1</v>
      </c>
    </row>
    <row r="2987" spans="2:13" s="33" customFormat="1" ht="30" customHeight="1" x14ac:dyDescent="0.25">
      <c r="B2987" s="65" t="s">
        <v>68</v>
      </c>
      <c r="C2987" s="66"/>
      <c r="D2987" s="11" t="s">
        <v>334</v>
      </c>
      <c r="E2987" s="11" t="s">
        <v>165</v>
      </c>
      <c r="F2987" s="8">
        <f>SUM(G2987:L2987)</f>
        <v>0</v>
      </c>
      <c r="G2987" s="8">
        <v>0</v>
      </c>
      <c r="H2987" s="8"/>
      <c r="I2987" s="8">
        <v>0</v>
      </c>
      <c r="J2987" s="8">
        <v>0</v>
      </c>
      <c r="K2987" s="8"/>
      <c r="L2987" s="8">
        <v>0</v>
      </c>
      <c r="M2987" s="8">
        <v>0</v>
      </c>
    </row>
    <row r="2988" spans="2:13" s="33" customFormat="1" x14ac:dyDescent="0.25">
      <c r="B2988" s="65" t="s">
        <v>69</v>
      </c>
      <c r="C2988" s="66"/>
      <c r="D2988" s="11" t="s">
        <v>334</v>
      </c>
      <c r="E2988" s="11" t="s">
        <v>165</v>
      </c>
      <c r="F2988" s="8">
        <f>SUM(G2988:L2988)</f>
        <v>0</v>
      </c>
      <c r="G2988" s="8"/>
      <c r="H2988" s="8"/>
      <c r="I2988" s="8"/>
      <c r="J2988" s="8"/>
      <c r="K2988" s="8"/>
      <c r="L2988" s="8">
        <v>0</v>
      </c>
      <c r="M2988" s="8"/>
    </row>
    <row r="2989" spans="2:13" s="33" customFormat="1" x14ac:dyDescent="0.25">
      <c r="B2989" s="65" t="s">
        <v>70</v>
      </c>
      <c r="C2989" s="66"/>
      <c r="D2989" s="11" t="s">
        <v>334</v>
      </c>
      <c r="E2989" s="11" t="s">
        <v>165</v>
      </c>
      <c r="F2989" s="8">
        <f>SUM(G2989:L2989)</f>
        <v>0</v>
      </c>
      <c r="G2989" s="8"/>
      <c r="H2989" s="8"/>
      <c r="I2989" s="8"/>
      <c r="J2989" s="8"/>
      <c r="K2989" s="8"/>
      <c r="L2989" s="8">
        <v>0</v>
      </c>
      <c r="M2989" s="8"/>
    </row>
    <row r="2990" spans="2:13" s="33" customFormat="1" x14ac:dyDescent="0.25">
      <c r="B2990" s="75" t="s">
        <v>336</v>
      </c>
      <c r="C2990" s="76"/>
      <c r="D2990" s="11" t="s">
        <v>337</v>
      </c>
      <c r="E2990" s="11" t="s">
        <v>338</v>
      </c>
      <c r="F2990" s="7">
        <f>SUM(G2990:L2990)</f>
        <v>0</v>
      </c>
      <c r="G2990" s="7">
        <f t="shared" ref="G2990:M2990" si="621">SUM(G2992:G2994)</f>
        <v>0</v>
      </c>
      <c r="H2990" s="7">
        <f t="shared" si="621"/>
        <v>0</v>
      </c>
      <c r="I2990" s="7">
        <f t="shared" si="621"/>
        <v>0</v>
      </c>
      <c r="J2990" s="7">
        <f t="shared" si="621"/>
        <v>0</v>
      </c>
      <c r="K2990" s="7">
        <f t="shared" si="621"/>
        <v>0</v>
      </c>
      <c r="L2990" s="7">
        <f t="shared" si="621"/>
        <v>0</v>
      </c>
      <c r="M2990" s="7">
        <f t="shared" si="621"/>
        <v>0</v>
      </c>
    </row>
    <row r="2991" spans="2:13" s="33" customFormat="1" x14ac:dyDescent="0.25">
      <c r="B2991" s="63" t="s">
        <v>67</v>
      </c>
      <c r="C2991" s="64"/>
      <c r="D2991" s="11" t="s">
        <v>1</v>
      </c>
      <c r="E2991" s="11" t="s">
        <v>1</v>
      </c>
      <c r="F2991" s="11" t="s">
        <v>1</v>
      </c>
      <c r="G2991" s="11" t="s">
        <v>1</v>
      </c>
      <c r="H2991" s="11" t="s">
        <v>1</v>
      </c>
      <c r="I2991" s="11" t="s">
        <v>1</v>
      </c>
      <c r="J2991" s="11" t="s">
        <v>1</v>
      </c>
      <c r="K2991" s="11" t="s">
        <v>1</v>
      </c>
      <c r="L2991" s="11" t="s">
        <v>1</v>
      </c>
      <c r="M2991" s="11" t="s">
        <v>1</v>
      </c>
    </row>
    <row r="2992" spans="2:13" s="33" customFormat="1" x14ac:dyDescent="0.25">
      <c r="B2992" s="63" t="s">
        <v>68</v>
      </c>
      <c r="C2992" s="64"/>
      <c r="D2992" s="11" t="s">
        <v>337</v>
      </c>
      <c r="E2992" s="11" t="s">
        <v>338</v>
      </c>
      <c r="F2992" s="8">
        <f>SUM(G2992:L2992)</f>
        <v>0</v>
      </c>
      <c r="G2992" s="8" t="s">
        <v>1</v>
      </c>
      <c r="H2992" s="8" t="s">
        <v>1</v>
      </c>
      <c r="I2992" s="8" t="s">
        <v>1</v>
      </c>
      <c r="J2992" s="8" t="s">
        <v>1</v>
      </c>
      <c r="K2992" s="8" t="s">
        <v>1</v>
      </c>
      <c r="L2992" s="8" t="s">
        <v>1</v>
      </c>
      <c r="M2992" s="8" t="s">
        <v>1</v>
      </c>
    </row>
    <row r="2993" spans="2:13" s="33" customFormat="1" x14ac:dyDescent="0.25">
      <c r="B2993" s="63" t="s">
        <v>69</v>
      </c>
      <c r="C2993" s="64"/>
      <c r="D2993" s="11" t="s">
        <v>337</v>
      </c>
      <c r="E2993" s="11" t="s">
        <v>338</v>
      </c>
      <c r="F2993" s="8">
        <f>SUM(G2993:L2993)</f>
        <v>0</v>
      </c>
      <c r="G2993" s="8" t="s">
        <v>1</v>
      </c>
      <c r="H2993" s="8" t="s">
        <v>1</v>
      </c>
      <c r="I2993" s="8" t="s">
        <v>1</v>
      </c>
      <c r="J2993" s="8" t="s">
        <v>1</v>
      </c>
      <c r="K2993" s="8" t="s">
        <v>1</v>
      </c>
      <c r="L2993" s="8" t="s">
        <v>1</v>
      </c>
      <c r="M2993" s="8" t="s">
        <v>1</v>
      </c>
    </row>
    <row r="2994" spans="2:13" s="33" customFormat="1" x14ac:dyDescent="0.25">
      <c r="B2994" s="63" t="s">
        <v>70</v>
      </c>
      <c r="C2994" s="64"/>
      <c r="D2994" s="11" t="s">
        <v>337</v>
      </c>
      <c r="E2994" s="11" t="s">
        <v>338</v>
      </c>
      <c r="F2994" s="8">
        <f>SUM(G2994:L2994)</f>
        <v>0</v>
      </c>
      <c r="G2994" s="8" t="s">
        <v>1</v>
      </c>
      <c r="H2994" s="8" t="s">
        <v>1</v>
      </c>
      <c r="I2994" s="8" t="s">
        <v>1</v>
      </c>
      <c r="J2994" s="8" t="s">
        <v>1</v>
      </c>
      <c r="K2994" s="8" t="s">
        <v>1</v>
      </c>
      <c r="L2994" s="8" t="s">
        <v>1</v>
      </c>
      <c r="M2994" s="8" t="s">
        <v>1</v>
      </c>
    </row>
    <row r="2995" spans="2:13" s="33" customFormat="1" x14ac:dyDescent="0.25">
      <c r="B2995" s="75" t="s">
        <v>340</v>
      </c>
      <c r="C2995" s="76"/>
      <c r="D2995" s="11" t="s">
        <v>341</v>
      </c>
      <c r="E2995" s="11" t="s">
        <v>338</v>
      </c>
      <c r="F2995" s="7">
        <f>SUM(G2995:L2995)</f>
        <v>0</v>
      </c>
      <c r="G2995" s="7">
        <f t="shared" ref="G2995:M2995" si="622">SUM(G2997:G2999)</f>
        <v>0</v>
      </c>
      <c r="H2995" s="7">
        <f t="shared" si="622"/>
        <v>0</v>
      </c>
      <c r="I2995" s="7">
        <f t="shared" si="622"/>
        <v>0</v>
      </c>
      <c r="J2995" s="7">
        <f t="shared" si="622"/>
        <v>0</v>
      </c>
      <c r="K2995" s="7">
        <f t="shared" si="622"/>
        <v>0</v>
      </c>
      <c r="L2995" s="7">
        <f t="shared" si="622"/>
        <v>0</v>
      </c>
      <c r="M2995" s="7">
        <f t="shared" si="622"/>
        <v>0</v>
      </c>
    </row>
    <row r="2996" spans="2:13" s="33" customFormat="1" x14ac:dyDescent="0.25">
      <c r="B2996" s="63" t="s">
        <v>67</v>
      </c>
      <c r="C2996" s="64"/>
      <c r="D2996" s="11" t="s">
        <v>1</v>
      </c>
      <c r="E2996" s="11" t="s">
        <v>1</v>
      </c>
      <c r="F2996" s="11" t="s">
        <v>1</v>
      </c>
      <c r="G2996" s="11" t="s">
        <v>1</v>
      </c>
      <c r="H2996" s="11" t="s">
        <v>1</v>
      </c>
      <c r="I2996" s="11" t="s">
        <v>1</v>
      </c>
      <c r="J2996" s="11" t="s">
        <v>1</v>
      </c>
      <c r="K2996" s="11" t="s">
        <v>1</v>
      </c>
      <c r="L2996" s="11" t="s">
        <v>1</v>
      </c>
      <c r="M2996" s="11" t="s">
        <v>1</v>
      </c>
    </row>
    <row r="2997" spans="2:13" s="33" customFormat="1" x14ac:dyDescent="0.25">
      <c r="B2997" s="63" t="s">
        <v>68</v>
      </c>
      <c r="C2997" s="64"/>
      <c r="D2997" s="11" t="s">
        <v>341</v>
      </c>
      <c r="E2997" s="11" t="s">
        <v>338</v>
      </c>
      <c r="F2997" s="8">
        <f>SUM(G2997:L2997)</f>
        <v>0</v>
      </c>
      <c r="G2997" s="8" t="s">
        <v>1</v>
      </c>
      <c r="H2997" s="8" t="s">
        <v>1</v>
      </c>
      <c r="I2997" s="8" t="s">
        <v>1</v>
      </c>
      <c r="J2997" s="8" t="s">
        <v>1</v>
      </c>
      <c r="K2997" s="8" t="s">
        <v>1</v>
      </c>
      <c r="L2997" s="8" t="s">
        <v>1</v>
      </c>
      <c r="M2997" s="8" t="s">
        <v>1</v>
      </c>
    </row>
    <row r="2998" spans="2:13" s="33" customFormat="1" x14ac:dyDescent="0.25">
      <c r="B2998" s="63" t="s">
        <v>69</v>
      </c>
      <c r="C2998" s="64"/>
      <c r="D2998" s="11" t="s">
        <v>341</v>
      </c>
      <c r="E2998" s="11" t="s">
        <v>338</v>
      </c>
      <c r="F2998" s="8">
        <f>SUM(G2998:L2998)</f>
        <v>0</v>
      </c>
      <c r="G2998" s="8" t="s">
        <v>1</v>
      </c>
      <c r="H2998" s="8" t="s">
        <v>1</v>
      </c>
      <c r="I2998" s="8" t="s">
        <v>1</v>
      </c>
      <c r="J2998" s="8" t="s">
        <v>1</v>
      </c>
      <c r="K2998" s="8" t="s">
        <v>1</v>
      </c>
      <c r="L2998" s="8" t="s">
        <v>1</v>
      </c>
      <c r="M2998" s="8" t="s">
        <v>1</v>
      </c>
    </row>
    <row r="2999" spans="2:13" s="33" customFormat="1" x14ac:dyDescent="0.25">
      <c r="B2999" s="63" t="s">
        <v>70</v>
      </c>
      <c r="C2999" s="64"/>
      <c r="D2999" s="11" t="s">
        <v>341</v>
      </c>
      <c r="E2999" s="11" t="s">
        <v>338</v>
      </c>
      <c r="F2999" s="8">
        <f>SUM(G2999:L2999)</f>
        <v>0</v>
      </c>
      <c r="G2999" s="8" t="s">
        <v>1</v>
      </c>
      <c r="H2999" s="8" t="s">
        <v>1</v>
      </c>
      <c r="I2999" s="8" t="s">
        <v>1</v>
      </c>
      <c r="J2999" s="8" t="s">
        <v>1</v>
      </c>
      <c r="K2999" s="8" t="s">
        <v>1</v>
      </c>
      <c r="L2999" s="8" t="s">
        <v>1</v>
      </c>
      <c r="M2999" s="8" t="s">
        <v>1</v>
      </c>
    </row>
    <row r="3000" spans="2:13" s="33" customFormat="1" x14ac:dyDescent="0.25">
      <c r="B3000" s="75" t="s">
        <v>202</v>
      </c>
      <c r="C3000" s="76"/>
      <c r="D3000" s="11" t="s">
        <v>343</v>
      </c>
      <c r="E3000" s="11" t="s">
        <v>344</v>
      </c>
      <c r="F3000" s="7">
        <f>SUM(G3000:L3000)</f>
        <v>0</v>
      </c>
      <c r="G3000" s="7">
        <f t="shared" ref="G3000:M3000" si="623">SUM(G3002:G3004)</f>
        <v>0</v>
      </c>
      <c r="H3000" s="7">
        <f t="shared" si="623"/>
        <v>0</v>
      </c>
      <c r="I3000" s="7">
        <f t="shared" si="623"/>
        <v>0</v>
      </c>
      <c r="J3000" s="7">
        <f t="shared" si="623"/>
        <v>0</v>
      </c>
      <c r="K3000" s="7">
        <f t="shared" si="623"/>
        <v>0</v>
      </c>
      <c r="L3000" s="7">
        <f t="shared" si="623"/>
        <v>0</v>
      </c>
      <c r="M3000" s="7">
        <f t="shared" si="623"/>
        <v>0</v>
      </c>
    </row>
    <row r="3001" spans="2:13" s="33" customFormat="1" x14ac:dyDescent="0.25">
      <c r="B3001" s="63" t="s">
        <v>67</v>
      </c>
      <c r="C3001" s="64"/>
      <c r="D3001" s="11" t="s">
        <v>1</v>
      </c>
      <c r="E3001" s="11" t="s">
        <v>1</v>
      </c>
      <c r="F3001" s="11" t="s">
        <v>1</v>
      </c>
      <c r="G3001" s="11" t="s">
        <v>1</v>
      </c>
      <c r="H3001" s="11" t="s">
        <v>1</v>
      </c>
      <c r="I3001" s="11" t="s">
        <v>1</v>
      </c>
      <c r="J3001" s="11" t="s">
        <v>1</v>
      </c>
      <c r="K3001" s="11" t="s">
        <v>1</v>
      </c>
      <c r="L3001" s="11" t="s">
        <v>1</v>
      </c>
      <c r="M3001" s="11" t="s">
        <v>1</v>
      </c>
    </row>
    <row r="3002" spans="2:13" s="33" customFormat="1" x14ac:dyDescent="0.25">
      <c r="B3002" s="63" t="s">
        <v>68</v>
      </c>
      <c r="C3002" s="64"/>
      <c r="D3002" s="11" t="s">
        <v>343</v>
      </c>
      <c r="E3002" s="11" t="s">
        <v>344</v>
      </c>
      <c r="F3002" s="8">
        <f>SUM(G3002:L3002)</f>
        <v>0</v>
      </c>
      <c r="G3002" s="8" t="s">
        <v>1</v>
      </c>
      <c r="H3002" s="8" t="s">
        <v>1</v>
      </c>
      <c r="I3002" s="8" t="s">
        <v>1</v>
      </c>
      <c r="J3002" s="8" t="s">
        <v>1</v>
      </c>
      <c r="K3002" s="8" t="s">
        <v>1</v>
      </c>
      <c r="L3002" s="8" t="s">
        <v>1</v>
      </c>
      <c r="M3002" s="8" t="s">
        <v>1</v>
      </c>
    </row>
    <row r="3003" spans="2:13" s="33" customFormat="1" x14ac:dyDescent="0.25">
      <c r="B3003" s="63" t="s">
        <v>69</v>
      </c>
      <c r="C3003" s="64"/>
      <c r="D3003" s="11" t="s">
        <v>343</v>
      </c>
      <c r="E3003" s="11" t="s">
        <v>344</v>
      </c>
      <c r="F3003" s="8">
        <f>SUM(G3003:L3003)</f>
        <v>0</v>
      </c>
      <c r="G3003" s="8" t="s">
        <v>1</v>
      </c>
      <c r="H3003" s="8" t="s">
        <v>1</v>
      </c>
      <c r="I3003" s="8" t="s">
        <v>1</v>
      </c>
      <c r="J3003" s="8" t="s">
        <v>1</v>
      </c>
      <c r="K3003" s="8" t="s">
        <v>1</v>
      </c>
      <c r="L3003" s="8" t="s">
        <v>1</v>
      </c>
      <c r="M3003" s="8" t="s">
        <v>1</v>
      </c>
    </row>
    <row r="3004" spans="2:13" s="33" customFormat="1" x14ac:dyDescent="0.25">
      <c r="B3004" s="63" t="s">
        <v>70</v>
      </c>
      <c r="C3004" s="64"/>
      <c r="D3004" s="11" t="s">
        <v>343</v>
      </c>
      <c r="E3004" s="11" t="s">
        <v>344</v>
      </c>
      <c r="F3004" s="8">
        <f>SUM(G3004:L3004)</f>
        <v>0</v>
      </c>
      <c r="G3004" s="8" t="s">
        <v>1</v>
      </c>
      <c r="H3004" s="8" t="s">
        <v>1</v>
      </c>
      <c r="I3004" s="8" t="s">
        <v>1</v>
      </c>
      <c r="J3004" s="8" t="s">
        <v>1</v>
      </c>
      <c r="K3004" s="8" t="s">
        <v>1</v>
      </c>
      <c r="L3004" s="8" t="s">
        <v>1</v>
      </c>
      <c r="M3004" s="8" t="s">
        <v>1</v>
      </c>
    </row>
    <row r="3005" spans="2:13" s="33" customFormat="1" x14ac:dyDescent="0.25">
      <c r="B3005" s="75" t="s">
        <v>533</v>
      </c>
      <c r="C3005" s="76"/>
      <c r="D3005" s="11" t="s">
        <v>949</v>
      </c>
      <c r="E3005" s="11" t="s">
        <v>935</v>
      </c>
      <c r="F3005" s="7">
        <f>SUM(G3005:L3005)</f>
        <v>0</v>
      </c>
      <c r="G3005" s="7">
        <f t="shared" ref="G3005:M3005" si="624">SUM(G3007:G3009)</f>
        <v>0</v>
      </c>
      <c r="H3005" s="7">
        <f t="shared" si="624"/>
        <v>0</v>
      </c>
      <c r="I3005" s="7">
        <f t="shared" si="624"/>
        <v>0</v>
      </c>
      <c r="J3005" s="7">
        <f t="shared" si="624"/>
        <v>0</v>
      </c>
      <c r="K3005" s="7">
        <f t="shared" si="624"/>
        <v>0</v>
      </c>
      <c r="L3005" s="7">
        <f t="shared" si="624"/>
        <v>0</v>
      </c>
      <c r="M3005" s="7">
        <f t="shared" si="624"/>
        <v>0</v>
      </c>
    </row>
    <row r="3006" spans="2:13" s="33" customFormat="1" x14ac:dyDescent="0.25">
      <c r="B3006" s="63" t="s">
        <v>67</v>
      </c>
      <c r="C3006" s="64"/>
      <c r="D3006" s="11" t="s">
        <v>1</v>
      </c>
      <c r="E3006" s="11" t="s">
        <v>1</v>
      </c>
      <c r="F3006" s="11" t="s">
        <v>1</v>
      </c>
      <c r="G3006" s="11" t="s">
        <v>1</v>
      </c>
      <c r="H3006" s="11" t="s">
        <v>1</v>
      </c>
      <c r="I3006" s="11" t="s">
        <v>1</v>
      </c>
      <c r="J3006" s="11" t="s">
        <v>1</v>
      </c>
      <c r="K3006" s="11" t="s">
        <v>1</v>
      </c>
      <c r="L3006" s="11" t="s">
        <v>1</v>
      </c>
      <c r="M3006" s="11" t="s">
        <v>1</v>
      </c>
    </row>
    <row r="3007" spans="2:13" s="33" customFormat="1" x14ac:dyDescent="0.25">
      <c r="B3007" s="63" t="s">
        <v>68</v>
      </c>
      <c r="C3007" s="64"/>
      <c r="D3007" s="11" t="s">
        <v>949</v>
      </c>
      <c r="E3007" s="11" t="s">
        <v>935</v>
      </c>
      <c r="F3007" s="8">
        <f>SUM(G3007:L3007)</f>
        <v>0</v>
      </c>
      <c r="G3007" s="8" t="s">
        <v>1</v>
      </c>
      <c r="H3007" s="8" t="s">
        <v>1</v>
      </c>
      <c r="I3007" s="8" t="s">
        <v>1</v>
      </c>
      <c r="J3007" s="8" t="s">
        <v>1</v>
      </c>
      <c r="K3007" s="8" t="s">
        <v>1</v>
      </c>
      <c r="L3007" s="8" t="s">
        <v>1</v>
      </c>
      <c r="M3007" s="8" t="s">
        <v>1</v>
      </c>
    </row>
    <row r="3008" spans="2:13" s="33" customFormat="1" x14ac:dyDescent="0.25">
      <c r="B3008" s="63" t="s">
        <v>69</v>
      </c>
      <c r="C3008" s="64"/>
      <c r="D3008" s="11" t="s">
        <v>949</v>
      </c>
      <c r="E3008" s="11" t="s">
        <v>935</v>
      </c>
      <c r="F3008" s="8">
        <f>SUM(G3008:L3008)</f>
        <v>0</v>
      </c>
      <c r="G3008" s="8" t="s">
        <v>1</v>
      </c>
      <c r="H3008" s="8" t="s">
        <v>1</v>
      </c>
      <c r="I3008" s="8" t="s">
        <v>1</v>
      </c>
      <c r="J3008" s="8" t="s">
        <v>1</v>
      </c>
      <c r="K3008" s="8" t="s">
        <v>1</v>
      </c>
      <c r="L3008" s="8" t="s">
        <v>1</v>
      </c>
      <c r="M3008" s="8" t="s">
        <v>1</v>
      </c>
    </row>
    <row r="3009" spans="2:13" s="33" customFormat="1" x14ac:dyDescent="0.25">
      <c r="B3009" s="63" t="s">
        <v>70</v>
      </c>
      <c r="C3009" s="64"/>
      <c r="D3009" s="11" t="s">
        <v>949</v>
      </c>
      <c r="E3009" s="11" t="s">
        <v>935</v>
      </c>
      <c r="F3009" s="8">
        <f>SUM(G3009:L3009)</f>
        <v>0</v>
      </c>
      <c r="G3009" s="8" t="s">
        <v>1</v>
      </c>
      <c r="H3009" s="8" t="s">
        <v>1</v>
      </c>
      <c r="I3009" s="8" t="s">
        <v>1</v>
      </c>
      <c r="J3009" s="8" t="s">
        <v>1</v>
      </c>
      <c r="K3009" s="8" t="s">
        <v>1</v>
      </c>
      <c r="L3009" s="8" t="s">
        <v>1</v>
      </c>
      <c r="M3009" s="8" t="s">
        <v>1</v>
      </c>
    </row>
    <row r="3010" spans="2:13" s="33" customFormat="1" x14ac:dyDescent="0.25">
      <c r="B3010" s="75" t="s">
        <v>346</v>
      </c>
      <c r="C3010" s="76"/>
      <c r="D3010" s="11" t="s">
        <v>347</v>
      </c>
      <c r="E3010" s="11" t="s">
        <v>348</v>
      </c>
      <c r="F3010" s="7">
        <f>SUM(G3010:L3010)</f>
        <v>0</v>
      </c>
      <c r="G3010" s="7">
        <f t="shared" ref="G3010:M3010" si="625">SUM(G3012:G3014)</f>
        <v>0</v>
      </c>
      <c r="H3010" s="7">
        <f t="shared" si="625"/>
        <v>0</v>
      </c>
      <c r="I3010" s="7">
        <f t="shared" si="625"/>
        <v>0</v>
      </c>
      <c r="J3010" s="7">
        <f t="shared" si="625"/>
        <v>0</v>
      </c>
      <c r="K3010" s="7">
        <f t="shared" si="625"/>
        <v>0</v>
      </c>
      <c r="L3010" s="7">
        <f t="shared" si="625"/>
        <v>0</v>
      </c>
      <c r="M3010" s="7">
        <f t="shared" si="625"/>
        <v>0</v>
      </c>
    </row>
    <row r="3011" spans="2:13" s="33" customFormat="1" x14ac:dyDescent="0.25">
      <c r="B3011" s="63" t="s">
        <v>67</v>
      </c>
      <c r="C3011" s="64"/>
      <c r="D3011" s="11" t="s">
        <v>1</v>
      </c>
      <c r="E3011" s="11" t="s">
        <v>1</v>
      </c>
      <c r="F3011" s="11" t="s">
        <v>1</v>
      </c>
      <c r="G3011" s="11" t="s">
        <v>1</v>
      </c>
      <c r="H3011" s="11" t="s">
        <v>1</v>
      </c>
      <c r="I3011" s="11" t="s">
        <v>1</v>
      </c>
      <c r="J3011" s="11" t="s">
        <v>1</v>
      </c>
      <c r="K3011" s="11" t="s">
        <v>1</v>
      </c>
      <c r="L3011" s="11" t="s">
        <v>1</v>
      </c>
      <c r="M3011" s="11" t="s">
        <v>1</v>
      </c>
    </row>
    <row r="3012" spans="2:13" s="33" customFormat="1" x14ac:dyDescent="0.25">
      <c r="B3012" s="63" t="s">
        <v>68</v>
      </c>
      <c r="C3012" s="64"/>
      <c r="D3012" s="11" t="s">
        <v>347</v>
      </c>
      <c r="E3012" s="11" t="s">
        <v>348</v>
      </c>
      <c r="F3012" s="8">
        <f>SUM(G3012:L3012)</f>
        <v>0</v>
      </c>
      <c r="G3012" s="8"/>
      <c r="H3012" s="8"/>
      <c r="I3012" s="8"/>
      <c r="J3012" s="8"/>
      <c r="K3012" s="8"/>
      <c r="L3012" s="8"/>
      <c r="M3012" s="8"/>
    </row>
    <row r="3013" spans="2:13" s="33" customFormat="1" x14ac:dyDescent="0.25">
      <c r="B3013" s="63" t="s">
        <v>69</v>
      </c>
      <c r="C3013" s="64"/>
      <c r="D3013" s="11" t="s">
        <v>347</v>
      </c>
      <c r="E3013" s="11" t="s">
        <v>348</v>
      </c>
      <c r="F3013" s="8">
        <f>SUM(G3013:L3013)</f>
        <v>0</v>
      </c>
      <c r="G3013" s="8"/>
      <c r="H3013" s="8"/>
      <c r="I3013" s="8"/>
      <c r="J3013" s="8"/>
      <c r="K3013" s="8"/>
      <c r="L3013" s="8"/>
      <c r="M3013" s="8"/>
    </row>
    <row r="3014" spans="2:13" s="33" customFormat="1" x14ac:dyDescent="0.25">
      <c r="B3014" s="63" t="s">
        <v>70</v>
      </c>
      <c r="C3014" s="64"/>
      <c r="D3014" s="11" t="s">
        <v>347</v>
      </c>
      <c r="E3014" s="11" t="s">
        <v>348</v>
      </c>
      <c r="F3014" s="8">
        <f>SUM(G3014:L3014)</f>
        <v>0</v>
      </c>
      <c r="G3014" s="8"/>
      <c r="H3014" s="8"/>
      <c r="I3014" s="8"/>
      <c r="J3014" s="8"/>
      <c r="K3014" s="8"/>
      <c r="L3014" s="8"/>
      <c r="M3014" s="8"/>
    </row>
    <row r="3015" spans="2:13" s="33" customFormat="1" x14ac:dyDescent="0.25">
      <c r="B3015" s="75" t="s">
        <v>350</v>
      </c>
      <c r="C3015" s="76"/>
      <c r="D3015" s="11" t="s">
        <v>351</v>
      </c>
      <c r="E3015" s="11" t="s">
        <v>165</v>
      </c>
      <c r="F3015" s="7">
        <f>SUM(G3015:L3015)</f>
        <v>3705983.12</v>
      </c>
      <c r="G3015" s="7">
        <f t="shared" ref="G3015:M3015" si="626">SUM(G3017:G3019)</f>
        <v>1749595.12</v>
      </c>
      <c r="H3015" s="7">
        <f t="shared" si="626"/>
        <v>0</v>
      </c>
      <c r="I3015" s="7">
        <f t="shared" si="626"/>
        <v>0</v>
      </c>
      <c r="J3015" s="7">
        <f t="shared" si="626"/>
        <v>0</v>
      </c>
      <c r="K3015" s="7">
        <f t="shared" si="626"/>
        <v>0</v>
      </c>
      <c r="L3015" s="7">
        <f t="shared" si="626"/>
        <v>1956388</v>
      </c>
      <c r="M3015" s="7">
        <f t="shared" si="626"/>
        <v>0</v>
      </c>
    </row>
    <row r="3016" spans="2:13" s="33" customFormat="1" x14ac:dyDescent="0.25">
      <c r="B3016" s="65" t="s">
        <v>67</v>
      </c>
      <c r="C3016" s="66"/>
      <c r="D3016" s="11" t="s">
        <v>1</v>
      </c>
      <c r="E3016" s="11" t="s">
        <v>1</v>
      </c>
      <c r="F3016" s="11" t="s">
        <v>1</v>
      </c>
      <c r="G3016" s="11" t="s">
        <v>1</v>
      </c>
      <c r="H3016" s="11" t="s">
        <v>1</v>
      </c>
      <c r="I3016" s="11" t="s">
        <v>1</v>
      </c>
      <c r="J3016" s="11" t="s">
        <v>1</v>
      </c>
      <c r="K3016" s="11" t="s">
        <v>1</v>
      </c>
      <c r="L3016" s="11" t="s">
        <v>1</v>
      </c>
      <c r="M3016" s="11" t="s">
        <v>1</v>
      </c>
    </row>
    <row r="3017" spans="2:13" s="33" customFormat="1" ht="30" customHeight="1" x14ac:dyDescent="0.25">
      <c r="B3017" s="65" t="s">
        <v>68</v>
      </c>
      <c r="C3017" s="66"/>
      <c r="D3017" s="11" t="s">
        <v>351</v>
      </c>
      <c r="E3017" s="11" t="s">
        <v>165</v>
      </c>
      <c r="F3017" s="8">
        <f>SUM(G3017:L3017)</f>
        <v>3705983.12</v>
      </c>
      <c r="G3017" s="8">
        <v>1749595.12</v>
      </c>
      <c r="H3017" s="8"/>
      <c r="I3017" s="8">
        <v>0</v>
      </c>
      <c r="J3017" s="8">
        <v>0</v>
      </c>
      <c r="K3017" s="8"/>
      <c r="L3017" s="8">
        <v>1956388</v>
      </c>
      <c r="M3017" s="8">
        <v>0</v>
      </c>
    </row>
    <row r="3018" spans="2:13" s="33" customFormat="1" x14ac:dyDescent="0.25">
      <c r="B3018" s="65" t="s">
        <v>69</v>
      </c>
      <c r="C3018" s="66"/>
      <c r="D3018" s="11" t="s">
        <v>351</v>
      </c>
      <c r="E3018" s="11" t="s">
        <v>165</v>
      </c>
      <c r="F3018" s="8">
        <f>SUM(G3018:L3018)</f>
        <v>0</v>
      </c>
      <c r="G3018" s="8"/>
      <c r="H3018" s="8"/>
      <c r="I3018" s="8"/>
      <c r="J3018" s="8"/>
      <c r="K3018" s="8"/>
      <c r="L3018" s="8">
        <v>0</v>
      </c>
      <c r="M3018" s="8"/>
    </row>
    <row r="3019" spans="2:13" s="33" customFormat="1" x14ac:dyDescent="0.25">
      <c r="B3019" s="65" t="s">
        <v>70</v>
      </c>
      <c r="C3019" s="66"/>
      <c r="D3019" s="11" t="s">
        <v>351</v>
      </c>
      <c r="E3019" s="11" t="s">
        <v>165</v>
      </c>
      <c r="F3019" s="8">
        <f>SUM(G3019:L3019)</f>
        <v>0</v>
      </c>
      <c r="G3019" s="8"/>
      <c r="H3019" s="8"/>
      <c r="I3019" s="8"/>
      <c r="J3019" s="8"/>
      <c r="K3019" s="8"/>
      <c r="L3019" s="8">
        <v>0</v>
      </c>
      <c r="M3019" s="8"/>
    </row>
    <row r="3020" spans="2:13" s="33" customFormat="1" x14ac:dyDescent="0.25">
      <c r="B3020" s="75" t="s">
        <v>353</v>
      </c>
      <c r="C3020" s="76"/>
      <c r="D3020" s="11" t="s">
        <v>354</v>
      </c>
      <c r="E3020" s="11" t="s">
        <v>355</v>
      </c>
      <c r="F3020" s="7">
        <f>SUM(G3020:L3020)</f>
        <v>119999</v>
      </c>
      <c r="G3020" s="7">
        <f t="shared" ref="G3020:M3020" si="627">SUM(G3022:G3024)</f>
        <v>86666</v>
      </c>
      <c r="H3020" s="7">
        <f t="shared" si="627"/>
        <v>0</v>
      </c>
      <c r="I3020" s="7">
        <f t="shared" si="627"/>
        <v>0</v>
      </c>
      <c r="J3020" s="7">
        <f t="shared" si="627"/>
        <v>0</v>
      </c>
      <c r="K3020" s="7">
        <f t="shared" si="627"/>
        <v>0</v>
      </c>
      <c r="L3020" s="7">
        <f t="shared" si="627"/>
        <v>33333</v>
      </c>
      <c r="M3020" s="7">
        <f t="shared" si="627"/>
        <v>0</v>
      </c>
    </row>
    <row r="3021" spans="2:13" s="33" customFormat="1" x14ac:dyDescent="0.25">
      <c r="B3021" s="63" t="s">
        <v>67</v>
      </c>
      <c r="C3021" s="64"/>
      <c r="D3021" s="11" t="s">
        <v>1</v>
      </c>
      <c r="E3021" s="11" t="s">
        <v>1</v>
      </c>
      <c r="F3021" s="11" t="s">
        <v>1</v>
      </c>
      <c r="G3021" s="11" t="s">
        <v>1</v>
      </c>
      <c r="H3021" s="11" t="s">
        <v>1</v>
      </c>
      <c r="I3021" s="11" t="s">
        <v>1</v>
      </c>
      <c r="J3021" s="11" t="s">
        <v>1</v>
      </c>
      <c r="K3021" s="11" t="s">
        <v>1</v>
      </c>
      <c r="L3021" s="11" t="s">
        <v>1</v>
      </c>
      <c r="M3021" s="11" t="s">
        <v>1</v>
      </c>
    </row>
    <row r="3022" spans="2:13" s="33" customFormat="1" ht="30" customHeight="1" x14ac:dyDescent="0.25">
      <c r="B3022" s="63" t="s">
        <v>68</v>
      </c>
      <c r="C3022" s="64"/>
      <c r="D3022" s="11" t="s">
        <v>354</v>
      </c>
      <c r="E3022" s="11" t="s">
        <v>355</v>
      </c>
      <c r="F3022" s="8">
        <f>SUM(G3022:L3022)</f>
        <v>119999</v>
      </c>
      <c r="G3022" s="8">
        <v>86666</v>
      </c>
      <c r="H3022" s="8" t="s">
        <v>1</v>
      </c>
      <c r="I3022" s="8" t="s">
        <v>1</v>
      </c>
      <c r="J3022" s="8" t="s">
        <v>1</v>
      </c>
      <c r="K3022" s="8" t="s">
        <v>1</v>
      </c>
      <c r="L3022" s="8">
        <v>33333</v>
      </c>
      <c r="M3022" s="8" t="s">
        <v>1</v>
      </c>
    </row>
    <row r="3023" spans="2:13" s="33" customFormat="1" x14ac:dyDescent="0.25">
      <c r="B3023" s="63" t="s">
        <v>69</v>
      </c>
      <c r="C3023" s="64"/>
      <c r="D3023" s="11" t="s">
        <v>354</v>
      </c>
      <c r="E3023" s="11" t="s">
        <v>355</v>
      </c>
      <c r="F3023" s="8">
        <f>SUM(G3023:L3023)</f>
        <v>0</v>
      </c>
      <c r="G3023" s="8" t="s">
        <v>1</v>
      </c>
      <c r="H3023" s="8" t="s">
        <v>1</v>
      </c>
      <c r="I3023" s="8" t="s">
        <v>1</v>
      </c>
      <c r="J3023" s="8" t="s">
        <v>1</v>
      </c>
      <c r="K3023" s="8" t="s">
        <v>1</v>
      </c>
      <c r="L3023" s="8" t="s">
        <v>1</v>
      </c>
      <c r="M3023" s="8" t="s">
        <v>1</v>
      </c>
    </row>
    <row r="3024" spans="2:13" s="33" customFormat="1" x14ac:dyDescent="0.25">
      <c r="B3024" s="63" t="s">
        <v>70</v>
      </c>
      <c r="C3024" s="64"/>
      <c r="D3024" s="11" t="s">
        <v>354</v>
      </c>
      <c r="E3024" s="11" t="s">
        <v>355</v>
      </c>
      <c r="F3024" s="8">
        <f>SUM(G3024:L3024)</f>
        <v>0</v>
      </c>
      <c r="G3024" s="8" t="s">
        <v>1</v>
      </c>
      <c r="H3024" s="8" t="s">
        <v>1</v>
      </c>
      <c r="I3024" s="8" t="s">
        <v>1</v>
      </c>
      <c r="J3024" s="8" t="s">
        <v>1</v>
      </c>
      <c r="K3024" s="8" t="s">
        <v>1</v>
      </c>
      <c r="L3024" s="8" t="s">
        <v>1</v>
      </c>
      <c r="M3024" s="8" t="s">
        <v>1</v>
      </c>
    </row>
    <row r="3025" spans="2:13" s="33" customFormat="1" x14ac:dyDescent="0.25">
      <c r="B3025" s="75" t="s">
        <v>198</v>
      </c>
      <c r="C3025" s="76"/>
      <c r="D3025" s="11" t="s">
        <v>357</v>
      </c>
      <c r="E3025" s="11" t="s">
        <v>358</v>
      </c>
      <c r="F3025" s="7">
        <f>SUM(G3025:L3025)</f>
        <v>0</v>
      </c>
      <c r="G3025" s="7">
        <f t="shared" ref="G3025:M3025" si="628">SUM(G3027:G3029)</f>
        <v>0</v>
      </c>
      <c r="H3025" s="7">
        <f t="shared" si="628"/>
        <v>0</v>
      </c>
      <c r="I3025" s="7">
        <f t="shared" si="628"/>
        <v>0</v>
      </c>
      <c r="J3025" s="7">
        <f t="shared" si="628"/>
        <v>0</v>
      </c>
      <c r="K3025" s="7">
        <f t="shared" si="628"/>
        <v>0</v>
      </c>
      <c r="L3025" s="7">
        <f t="shared" si="628"/>
        <v>0</v>
      </c>
      <c r="M3025" s="7">
        <f t="shared" si="628"/>
        <v>0</v>
      </c>
    </row>
    <row r="3026" spans="2:13" s="33" customFormat="1" x14ac:dyDescent="0.25">
      <c r="B3026" s="63" t="s">
        <v>67</v>
      </c>
      <c r="C3026" s="64"/>
      <c r="D3026" s="11" t="s">
        <v>1</v>
      </c>
      <c r="E3026" s="11" t="s">
        <v>1</v>
      </c>
      <c r="F3026" s="11" t="s">
        <v>1</v>
      </c>
      <c r="G3026" s="11" t="s">
        <v>1</v>
      </c>
      <c r="H3026" s="11" t="s">
        <v>1</v>
      </c>
      <c r="I3026" s="11" t="s">
        <v>1</v>
      </c>
      <c r="J3026" s="11" t="s">
        <v>1</v>
      </c>
      <c r="K3026" s="11" t="s">
        <v>1</v>
      </c>
      <c r="L3026" s="11" t="s">
        <v>1</v>
      </c>
      <c r="M3026" s="11" t="s">
        <v>1</v>
      </c>
    </row>
    <row r="3027" spans="2:13" s="33" customFormat="1" x14ac:dyDescent="0.25">
      <c r="B3027" s="63" t="s">
        <v>68</v>
      </c>
      <c r="C3027" s="64"/>
      <c r="D3027" s="11" t="s">
        <v>357</v>
      </c>
      <c r="E3027" s="11" t="s">
        <v>358</v>
      </c>
      <c r="F3027" s="8">
        <f>SUM(G3027:L3027)</f>
        <v>0</v>
      </c>
      <c r="G3027" s="8" t="s">
        <v>1</v>
      </c>
      <c r="H3027" s="8" t="s">
        <v>1</v>
      </c>
      <c r="I3027" s="8" t="s">
        <v>1</v>
      </c>
      <c r="J3027" s="8" t="s">
        <v>1</v>
      </c>
      <c r="K3027" s="8" t="s">
        <v>1</v>
      </c>
      <c r="L3027" s="8" t="s">
        <v>1</v>
      </c>
      <c r="M3027" s="8" t="s">
        <v>1</v>
      </c>
    </row>
    <row r="3028" spans="2:13" s="33" customFormat="1" x14ac:dyDescent="0.25">
      <c r="B3028" s="63" t="s">
        <v>69</v>
      </c>
      <c r="C3028" s="64"/>
      <c r="D3028" s="11" t="s">
        <v>357</v>
      </c>
      <c r="E3028" s="11" t="s">
        <v>358</v>
      </c>
      <c r="F3028" s="8">
        <f>SUM(G3028:L3028)</f>
        <v>0</v>
      </c>
      <c r="G3028" s="8" t="s">
        <v>1</v>
      </c>
      <c r="H3028" s="8" t="s">
        <v>1</v>
      </c>
      <c r="I3028" s="8" t="s">
        <v>1</v>
      </c>
      <c r="J3028" s="8" t="s">
        <v>1</v>
      </c>
      <c r="K3028" s="8" t="s">
        <v>1</v>
      </c>
      <c r="L3028" s="8" t="s">
        <v>1</v>
      </c>
      <c r="M3028" s="8" t="s">
        <v>1</v>
      </c>
    </row>
    <row r="3029" spans="2:13" s="33" customFormat="1" x14ac:dyDescent="0.25">
      <c r="B3029" s="63" t="s">
        <v>70</v>
      </c>
      <c r="C3029" s="64"/>
      <c r="D3029" s="11" t="s">
        <v>357</v>
      </c>
      <c r="E3029" s="11" t="s">
        <v>358</v>
      </c>
      <c r="F3029" s="8">
        <f>SUM(G3029:L3029)</f>
        <v>0</v>
      </c>
      <c r="G3029" s="8" t="s">
        <v>1</v>
      </c>
      <c r="H3029" s="8" t="s">
        <v>1</v>
      </c>
      <c r="I3029" s="8" t="s">
        <v>1</v>
      </c>
      <c r="J3029" s="8" t="s">
        <v>1</v>
      </c>
      <c r="K3029" s="8" t="s">
        <v>1</v>
      </c>
      <c r="L3029" s="8" t="s">
        <v>1</v>
      </c>
      <c r="M3029" s="8" t="s">
        <v>1</v>
      </c>
    </row>
    <row r="3030" spans="2:13" s="33" customFormat="1" x14ac:dyDescent="0.25">
      <c r="B3030" s="75" t="s">
        <v>360</v>
      </c>
      <c r="C3030" s="76"/>
      <c r="D3030" s="11" t="s">
        <v>361</v>
      </c>
      <c r="E3030" s="11" t="s">
        <v>362</v>
      </c>
      <c r="F3030" s="7">
        <f>SUM(G3030:L3030)</f>
        <v>1573383</v>
      </c>
      <c r="G3030" s="7">
        <f t="shared" ref="G3030:M3030" si="629">SUM(G3032:G3034)</f>
        <v>1106000</v>
      </c>
      <c r="H3030" s="7">
        <f t="shared" si="629"/>
        <v>0</v>
      </c>
      <c r="I3030" s="7">
        <f t="shared" si="629"/>
        <v>0</v>
      </c>
      <c r="J3030" s="7">
        <f t="shared" si="629"/>
        <v>0</v>
      </c>
      <c r="K3030" s="7">
        <f t="shared" si="629"/>
        <v>0</v>
      </c>
      <c r="L3030" s="7">
        <f t="shared" si="629"/>
        <v>467383</v>
      </c>
      <c r="M3030" s="7">
        <f t="shared" si="629"/>
        <v>0</v>
      </c>
    </row>
    <row r="3031" spans="2:13" s="33" customFormat="1" x14ac:dyDescent="0.25">
      <c r="B3031" s="63" t="s">
        <v>67</v>
      </c>
      <c r="C3031" s="64"/>
      <c r="D3031" s="11" t="s">
        <v>1</v>
      </c>
      <c r="E3031" s="11" t="s">
        <v>1</v>
      </c>
      <c r="F3031" s="11" t="s">
        <v>1</v>
      </c>
      <c r="G3031" s="11" t="s">
        <v>1</v>
      </c>
      <c r="H3031" s="11" t="s">
        <v>1</v>
      </c>
      <c r="I3031" s="11" t="s">
        <v>1</v>
      </c>
      <c r="J3031" s="11" t="s">
        <v>1</v>
      </c>
      <c r="K3031" s="11" t="s">
        <v>1</v>
      </c>
      <c r="L3031" s="11" t="s">
        <v>1</v>
      </c>
      <c r="M3031" s="11" t="s">
        <v>1</v>
      </c>
    </row>
    <row r="3032" spans="2:13" s="33" customFormat="1" ht="30" customHeight="1" x14ac:dyDescent="0.25">
      <c r="B3032" s="63" t="s">
        <v>68</v>
      </c>
      <c r="C3032" s="64"/>
      <c r="D3032" s="11" t="s">
        <v>361</v>
      </c>
      <c r="E3032" s="11" t="s">
        <v>362</v>
      </c>
      <c r="F3032" s="8">
        <f>SUM(G3032:L3032)</f>
        <v>1573383</v>
      </c>
      <c r="G3032" s="8">
        <v>1106000</v>
      </c>
      <c r="H3032" s="8" t="s">
        <v>1</v>
      </c>
      <c r="I3032" s="8" t="s">
        <v>1</v>
      </c>
      <c r="J3032" s="8" t="s">
        <v>1</v>
      </c>
      <c r="K3032" s="8" t="s">
        <v>1</v>
      </c>
      <c r="L3032" s="8">
        <v>467383</v>
      </c>
      <c r="M3032" s="8" t="s">
        <v>1</v>
      </c>
    </row>
    <row r="3033" spans="2:13" s="33" customFormat="1" x14ac:dyDescent="0.25">
      <c r="B3033" s="63" t="s">
        <v>69</v>
      </c>
      <c r="C3033" s="64"/>
      <c r="D3033" s="11" t="s">
        <v>361</v>
      </c>
      <c r="E3033" s="11" t="s">
        <v>362</v>
      </c>
      <c r="F3033" s="8">
        <f>SUM(G3033:L3033)</f>
        <v>0</v>
      </c>
      <c r="G3033" s="8" t="s">
        <v>1</v>
      </c>
      <c r="H3033" s="8" t="s">
        <v>1</v>
      </c>
      <c r="I3033" s="8" t="s">
        <v>1</v>
      </c>
      <c r="J3033" s="8" t="s">
        <v>1</v>
      </c>
      <c r="K3033" s="8" t="s">
        <v>1</v>
      </c>
      <c r="L3033" s="8" t="s">
        <v>1</v>
      </c>
      <c r="M3033" s="8" t="s">
        <v>1</v>
      </c>
    </row>
    <row r="3034" spans="2:13" s="33" customFormat="1" x14ac:dyDescent="0.25">
      <c r="B3034" s="63" t="s">
        <v>70</v>
      </c>
      <c r="C3034" s="64"/>
      <c r="D3034" s="11" t="s">
        <v>361</v>
      </c>
      <c r="E3034" s="11" t="s">
        <v>362</v>
      </c>
      <c r="F3034" s="8">
        <f>SUM(G3034:L3034)</f>
        <v>0</v>
      </c>
      <c r="G3034" s="8" t="s">
        <v>1</v>
      </c>
      <c r="H3034" s="8" t="s">
        <v>1</v>
      </c>
      <c r="I3034" s="8" t="s">
        <v>1</v>
      </c>
      <c r="J3034" s="8" t="s">
        <v>1</v>
      </c>
      <c r="K3034" s="8" t="s">
        <v>1</v>
      </c>
      <c r="L3034" s="8" t="s">
        <v>1</v>
      </c>
      <c r="M3034" s="8" t="s">
        <v>1</v>
      </c>
    </row>
    <row r="3035" spans="2:13" s="33" customFormat="1" x14ac:dyDescent="0.25">
      <c r="B3035" s="75" t="s">
        <v>364</v>
      </c>
      <c r="C3035" s="76"/>
      <c r="D3035" s="11" t="s">
        <v>365</v>
      </c>
      <c r="E3035" s="11" t="s">
        <v>366</v>
      </c>
      <c r="F3035" s="7">
        <f>SUM(G3035:L3035)</f>
        <v>0</v>
      </c>
      <c r="G3035" s="7">
        <f t="shared" ref="G3035:M3035" si="630">SUM(G3037:G3039)</f>
        <v>0</v>
      </c>
      <c r="H3035" s="7">
        <f t="shared" si="630"/>
        <v>0</v>
      </c>
      <c r="I3035" s="7">
        <f t="shared" si="630"/>
        <v>0</v>
      </c>
      <c r="J3035" s="7">
        <f t="shared" si="630"/>
        <v>0</v>
      </c>
      <c r="K3035" s="7">
        <f t="shared" si="630"/>
        <v>0</v>
      </c>
      <c r="L3035" s="7">
        <f t="shared" si="630"/>
        <v>0</v>
      </c>
      <c r="M3035" s="7">
        <f t="shared" si="630"/>
        <v>0</v>
      </c>
    </row>
    <row r="3036" spans="2:13" s="33" customFormat="1" x14ac:dyDescent="0.25">
      <c r="B3036" s="63" t="s">
        <v>67</v>
      </c>
      <c r="C3036" s="64"/>
      <c r="D3036" s="11" t="s">
        <v>1</v>
      </c>
      <c r="E3036" s="11" t="s">
        <v>1</v>
      </c>
      <c r="F3036" s="11" t="s">
        <v>1</v>
      </c>
      <c r="G3036" s="11" t="s">
        <v>1</v>
      </c>
      <c r="H3036" s="11" t="s">
        <v>1</v>
      </c>
      <c r="I3036" s="11" t="s">
        <v>1</v>
      </c>
      <c r="J3036" s="11" t="s">
        <v>1</v>
      </c>
      <c r="K3036" s="11" t="s">
        <v>1</v>
      </c>
      <c r="L3036" s="11" t="s">
        <v>1</v>
      </c>
      <c r="M3036" s="11" t="s">
        <v>1</v>
      </c>
    </row>
    <row r="3037" spans="2:13" s="33" customFormat="1" x14ac:dyDescent="0.25">
      <c r="B3037" s="63" t="s">
        <v>68</v>
      </c>
      <c r="C3037" s="64"/>
      <c r="D3037" s="11" t="s">
        <v>365</v>
      </c>
      <c r="E3037" s="11" t="s">
        <v>366</v>
      </c>
      <c r="F3037" s="8">
        <f>SUM(G3037:L3037)</f>
        <v>0</v>
      </c>
      <c r="G3037" s="8" t="s">
        <v>1</v>
      </c>
      <c r="H3037" s="8" t="s">
        <v>1</v>
      </c>
      <c r="I3037" s="8" t="s">
        <v>1</v>
      </c>
      <c r="J3037" s="8" t="s">
        <v>1</v>
      </c>
      <c r="K3037" s="8" t="s">
        <v>1</v>
      </c>
      <c r="L3037" s="8" t="s">
        <v>1</v>
      </c>
      <c r="M3037" s="8" t="s">
        <v>1</v>
      </c>
    </row>
    <row r="3038" spans="2:13" s="33" customFormat="1" x14ac:dyDescent="0.25">
      <c r="B3038" s="63" t="s">
        <v>69</v>
      </c>
      <c r="C3038" s="64"/>
      <c r="D3038" s="11" t="s">
        <v>365</v>
      </c>
      <c r="E3038" s="11" t="s">
        <v>366</v>
      </c>
      <c r="F3038" s="8">
        <f>SUM(G3038:L3038)</f>
        <v>0</v>
      </c>
      <c r="G3038" s="8" t="s">
        <v>1</v>
      </c>
      <c r="H3038" s="8" t="s">
        <v>1</v>
      </c>
      <c r="I3038" s="8" t="s">
        <v>1</v>
      </c>
      <c r="J3038" s="8" t="s">
        <v>1</v>
      </c>
      <c r="K3038" s="8" t="s">
        <v>1</v>
      </c>
      <c r="L3038" s="8" t="s">
        <v>1</v>
      </c>
      <c r="M3038" s="8" t="s">
        <v>1</v>
      </c>
    </row>
    <row r="3039" spans="2:13" s="33" customFormat="1" x14ac:dyDescent="0.25">
      <c r="B3039" s="63" t="s">
        <v>70</v>
      </c>
      <c r="C3039" s="64"/>
      <c r="D3039" s="11" t="s">
        <v>365</v>
      </c>
      <c r="E3039" s="11" t="s">
        <v>366</v>
      </c>
      <c r="F3039" s="8">
        <f>SUM(G3039:L3039)</f>
        <v>0</v>
      </c>
      <c r="G3039" s="8" t="s">
        <v>1</v>
      </c>
      <c r="H3039" s="8" t="s">
        <v>1</v>
      </c>
      <c r="I3039" s="8" t="s">
        <v>1</v>
      </c>
      <c r="J3039" s="8" t="s">
        <v>1</v>
      </c>
      <c r="K3039" s="8" t="s">
        <v>1</v>
      </c>
      <c r="L3039" s="8" t="s">
        <v>1</v>
      </c>
      <c r="M3039" s="8" t="s">
        <v>1</v>
      </c>
    </row>
    <row r="3040" spans="2:13" s="33" customFormat="1" x14ac:dyDescent="0.25">
      <c r="B3040" s="75" t="s">
        <v>230</v>
      </c>
      <c r="C3040" s="76"/>
      <c r="D3040" s="11" t="s">
        <v>368</v>
      </c>
      <c r="E3040" s="11" t="s">
        <v>369</v>
      </c>
      <c r="F3040" s="7">
        <f>SUM(G3040:L3040)</f>
        <v>934454.12</v>
      </c>
      <c r="G3040" s="7">
        <f t="shared" ref="G3040:M3040" si="631">SUM(G3042:G3044)</f>
        <v>500263.12</v>
      </c>
      <c r="H3040" s="7">
        <f t="shared" si="631"/>
        <v>0</v>
      </c>
      <c r="I3040" s="7">
        <f t="shared" si="631"/>
        <v>0</v>
      </c>
      <c r="J3040" s="7">
        <f t="shared" si="631"/>
        <v>0</v>
      </c>
      <c r="K3040" s="7">
        <f t="shared" si="631"/>
        <v>0</v>
      </c>
      <c r="L3040" s="7">
        <f t="shared" si="631"/>
        <v>434191</v>
      </c>
      <c r="M3040" s="7">
        <f t="shared" si="631"/>
        <v>0</v>
      </c>
    </row>
    <row r="3041" spans="2:13" s="33" customFormat="1" x14ac:dyDescent="0.25">
      <c r="B3041" s="63" t="s">
        <v>67</v>
      </c>
      <c r="C3041" s="64"/>
      <c r="D3041" s="11" t="s">
        <v>1</v>
      </c>
      <c r="E3041" s="11" t="s">
        <v>1</v>
      </c>
      <c r="F3041" s="11" t="s">
        <v>1</v>
      </c>
      <c r="G3041" s="11" t="s">
        <v>1</v>
      </c>
      <c r="H3041" s="11" t="s">
        <v>1</v>
      </c>
      <c r="I3041" s="11" t="s">
        <v>1</v>
      </c>
      <c r="J3041" s="11" t="s">
        <v>1</v>
      </c>
      <c r="K3041" s="11" t="s">
        <v>1</v>
      </c>
      <c r="L3041" s="11" t="s">
        <v>1</v>
      </c>
      <c r="M3041" s="11" t="s">
        <v>1</v>
      </c>
    </row>
    <row r="3042" spans="2:13" s="33" customFormat="1" ht="30" customHeight="1" x14ac:dyDescent="0.25">
      <c r="B3042" s="63" t="s">
        <v>68</v>
      </c>
      <c r="C3042" s="64"/>
      <c r="D3042" s="11" t="s">
        <v>368</v>
      </c>
      <c r="E3042" s="11" t="s">
        <v>369</v>
      </c>
      <c r="F3042" s="8">
        <f>SUM(G3042:L3042)</f>
        <v>934454.12</v>
      </c>
      <c r="G3042" s="8">
        <v>500263.12</v>
      </c>
      <c r="H3042" s="8" t="s">
        <v>1</v>
      </c>
      <c r="I3042" s="8">
        <v>0</v>
      </c>
      <c r="J3042" s="8">
        <v>0</v>
      </c>
      <c r="K3042" s="8" t="s">
        <v>1</v>
      </c>
      <c r="L3042" s="8">
        <v>434191</v>
      </c>
      <c r="M3042" s="8">
        <v>0</v>
      </c>
    </row>
    <row r="3043" spans="2:13" s="33" customFormat="1" ht="30" customHeight="1" x14ac:dyDescent="0.25">
      <c r="B3043" s="63" t="s">
        <v>69</v>
      </c>
      <c r="C3043" s="64"/>
      <c r="D3043" s="11" t="s">
        <v>368</v>
      </c>
      <c r="E3043" s="11" t="s">
        <v>369</v>
      </c>
      <c r="F3043" s="8">
        <f>SUM(G3043:L3043)</f>
        <v>0</v>
      </c>
      <c r="G3043" s="8" t="s">
        <v>1</v>
      </c>
      <c r="H3043" s="8" t="s">
        <v>1</v>
      </c>
      <c r="I3043" s="8" t="s">
        <v>1</v>
      </c>
      <c r="J3043" s="8" t="s">
        <v>1</v>
      </c>
      <c r="K3043" s="8" t="s">
        <v>1</v>
      </c>
      <c r="L3043" s="8">
        <v>0</v>
      </c>
      <c r="M3043" s="8" t="s">
        <v>1</v>
      </c>
    </row>
    <row r="3044" spans="2:13" s="33" customFormat="1" x14ac:dyDescent="0.25">
      <c r="B3044" s="63" t="s">
        <v>70</v>
      </c>
      <c r="C3044" s="64"/>
      <c r="D3044" s="11" t="s">
        <v>368</v>
      </c>
      <c r="E3044" s="11" t="s">
        <v>369</v>
      </c>
      <c r="F3044" s="8">
        <f>SUM(G3044:L3044)</f>
        <v>0</v>
      </c>
      <c r="G3044" s="8" t="s">
        <v>1</v>
      </c>
      <c r="H3044" s="8" t="s">
        <v>1</v>
      </c>
      <c r="I3044" s="8" t="s">
        <v>1</v>
      </c>
      <c r="J3044" s="8" t="s">
        <v>1</v>
      </c>
      <c r="K3044" s="8" t="s">
        <v>1</v>
      </c>
      <c r="L3044" s="8">
        <v>0</v>
      </c>
      <c r="M3044" s="8" t="s">
        <v>1</v>
      </c>
    </row>
    <row r="3045" spans="2:13" s="33" customFormat="1" x14ac:dyDescent="0.25">
      <c r="B3045" s="75" t="s">
        <v>202</v>
      </c>
      <c r="C3045" s="76"/>
      <c r="D3045" s="11" t="s">
        <v>371</v>
      </c>
      <c r="E3045" s="11" t="s">
        <v>372</v>
      </c>
      <c r="F3045" s="7">
        <f>SUM(G3045:L3045)</f>
        <v>991481</v>
      </c>
      <c r="G3045" s="7">
        <f t="shared" ref="G3045:M3045" si="632">SUM(G3047:G3049)</f>
        <v>56666</v>
      </c>
      <c r="H3045" s="7">
        <f t="shared" si="632"/>
        <v>0</v>
      </c>
      <c r="I3045" s="7">
        <f t="shared" si="632"/>
        <v>0</v>
      </c>
      <c r="J3045" s="7">
        <f t="shared" si="632"/>
        <v>0</v>
      </c>
      <c r="K3045" s="7">
        <f t="shared" si="632"/>
        <v>0</v>
      </c>
      <c r="L3045" s="7">
        <f t="shared" si="632"/>
        <v>934815</v>
      </c>
      <c r="M3045" s="7">
        <f t="shared" si="632"/>
        <v>0</v>
      </c>
    </row>
    <row r="3046" spans="2:13" s="33" customFormat="1" x14ac:dyDescent="0.25">
      <c r="B3046" s="63" t="s">
        <v>67</v>
      </c>
      <c r="C3046" s="64"/>
      <c r="D3046" s="11" t="s">
        <v>1</v>
      </c>
      <c r="E3046" s="11" t="s">
        <v>1</v>
      </c>
      <c r="F3046" s="11" t="s">
        <v>1</v>
      </c>
      <c r="G3046" s="11" t="s">
        <v>1</v>
      </c>
      <c r="H3046" s="11" t="s">
        <v>1</v>
      </c>
      <c r="I3046" s="11" t="s">
        <v>1</v>
      </c>
      <c r="J3046" s="11" t="s">
        <v>1</v>
      </c>
      <c r="K3046" s="11" t="s">
        <v>1</v>
      </c>
      <c r="L3046" s="11" t="s">
        <v>1</v>
      </c>
      <c r="M3046" s="11" t="s">
        <v>1</v>
      </c>
    </row>
    <row r="3047" spans="2:13" s="33" customFormat="1" ht="30" customHeight="1" x14ac:dyDescent="0.25">
      <c r="B3047" s="63" t="s">
        <v>68</v>
      </c>
      <c r="C3047" s="64"/>
      <c r="D3047" s="11" t="s">
        <v>371</v>
      </c>
      <c r="E3047" s="11" t="s">
        <v>372</v>
      </c>
      <c r="F3047" s="8">
        <f>SUM(G3047:L3047)</f>
        <v>991481</v>
      </c>
      <c r="G3047" s="8">
        <v>56666</v>
      </c>
      <c r="H3047" s="8" t="s">
        <v>1</v>
      </c>
      <c r="I3047" s="8">
        <v>0</v>
      </c>
      <c r="J3047" s="8">
        <v>0</v>
      </c>
      <c r="K3047" s="8" t="s">
        <v>1</v>
      </c>
      <c r="L3047" s="8">
        <v>934815</v>
      </c>
      <c r="M3047" s="8">
        <v>0</v>
      </c>
    </row>
    <row r="3048" spans="2:13" s="33" customFormat="1" ht="30" customHeight="1" x14ac:dyDescent="0.25">
      <c r="B3048" s="63" t="s">
        <v>69</v>
      </c>
      <c r="C3048" s="64"/>
      <c r="D3048" s="11" t="s">
        <v>371</v>
      </c>
      <c r="E3048" s="11" t="s">
        <v>372</v>
      </c>
      <c r="F3048" s="8">
        <f>SUM(G3048:L3048)</f>
        <v>0</v>
      </c>
      <c r="G3048" s="8" t="s">
        <v>1</v>
      </c>
      <c r="H3048" s="8" t="s">
        <v>1</v>
      </c>
      <c r="I3048" s="8" t="s">
        <v>1</v>
      </c>
      <c r="J3048" s="8" t="s">
        <v>1</v>
      </c>
      <c r="K3048" s="8" t="s">
        <v>1</v>
      </c>
      <c r="L3048" s="8">
        <v>0</v>
      </c>
      <c r="M3048" s="8" t="s">
        <v>1</v>
      </c>
    </row>
    <row r="3049" spans="2:13" s="33" customFormat="1" x14ac:dyDescent="0.25">
      <c r="B3049" s="63" t="s">
        <v>70</v>
      </c>
      <c r="C3049" s="64"/>
      <c r="D3049" s="11" t="s">
        <v>371</v>
      </c>
      <c r="E3049" s="11" t="s">
        <v>372</v>
      </c>
      <c r="F3049" s="8">
        <f>SUM(G3049:L3049)</f>
        <v>0</v>
      </c>
      <c r="G3049" s="8" t="s">
        <v>1</v>
      </c>
      <c r="H3049" s="8" t="s">
        <v>1</v>
      </c>
      <c r="I3049" s="8" t="s">
        <v>1</v>
      </c>
      <c r="J3049" s="8" t="s">
        <v>1</v>
      </c>
      <c r="K3049" s="8" t="s">
        <v>1</v>
      </c>
      <c r="L3049" s="8">
        <v>0</v>
      </c>
      <c r="M3049" s="8" t="s">
        <v>1</v>
      </c>
    </row>
    <row r="3050" spans="2:13" s="33" customFormat="1" x14ac:dyDescent="0.25">
      <c r="B3050" s="75" t="s">
        <v>374</v>
      </c>
      <c r="C3050" s="76"/>
      <c r="D3050" s="11" t="s">
        <v>375</v>
      </c>
      <c r="E3050" s="11" t="s">
        <v>376</v>
      </c>
      <c r="F3050" s="7">
        <f>SUM(G3050:L3050)</f>
        <v>0</v>
      </c>
      <c r="G3050" s="7">
        <f t="shared" ref="G3050:M3050" si="633">SUM(G3052:G3054)</f>
        <v>0</v>
      </c>
      <c r="H3050" s="7">
        <f t="shared" si="633"/>
        <v>0</v>
      </c>
      <c r="I3050" s="7">
        <f t="shared" si="633"/>
        <v>0</v>
      </c>
      <c r="J3050" s="7">
        <f t="shared" si="633"/>
        <v>0</v>
      </c>
      <c r="K3050" s="7">
        <f t="shared" si="633"/>
        <v>0</v>
      </c>
      <c r="L3050" s="7">
        <f t="shared" si="633"/>
        <v>0</v>
      </c>
      <c r="M3050" s="7">
        <f t="shared" si="633"/>
        <v>0</v>
      </c>
    </row>
    <row r="3051" spans="2:13" s="33" customFormat="1" x14ac:dyDescent="0.25">
      <c r="B3051" s="63" t="s">
        <v>67</v>
      </c>
      <c r="C3051" s="64"/>
      <c r="D3051" s="11" t="s">
        <v>1</v>
      </c>
      <c r="E3051" s="11" t="s">
        <v>1</v>
      </c>
      <c r="F3051" s="11" t="s">
        <v>1</v>
      </c>
      <c r="G3051" s="11" t="s">
        <v>1</v>
      </c>
      <c r="H3051" s="11" t="s">
        <v>1</v>
      </c>
      <c r="I3051" s="11" t="s">
        <v>1</v>
      </c>
      <c r="J3051" s="11" t="s">
        <v>1</v>
      </c>
      <c r="K3051" s="11" t="s">
        <v>1</v>
      </c>
      <c r="L3051" s="11" t="s">
        <v>1</v>
      </c>
      <c r="M3051" s="11" t="s">
        <v>1</v>
      </c>
    </row>
    <row r="3052" spans="2:13" s="33" customFormat="1" x14ac:dyDescent="0.25">
      <c r="B3052" s="63" t="s">
        <v>68</v>
      </c>
      <c r="C3052" s="64"/>
      <c r="D3052" s="11" t="s">
        <v>375</v>
      </c>
      <c r="E3052" s="11" t="s">
        <v>376</v>
      </c>
      <c r="F3052" s="8">
        <f>SUM(G3052:L3052)</f>
        <v>0</v>
      </c>
      <c r="G3052" s="8" t="s">
        <v>1</v>
      </c>
      <c r="H3052" s="8" t="s">
        <v>1</v>
      </c>
      <c r="I3052" s="8" t="s">
        <v>1</v>
      </c>
      <c r="J3052" s="8" t="s">
        <v>1</v>
      </c>
      <c r="K3052" s="8" t="s">
        <v>1</v>
      </c>
      <c r="L3052" s="8" t="s">
        <v>1</v>
      </c>
      <c r="M3052" s="8" t="s">
        <v>1</v>
      </c>
    </row>
    <row r="3053" spans="2:13" s="33" customFormat="1" x14ac:dyDescent="0.25">
      <c r="B3053" s="63" t="s">
        <v>69</v>
      </c>
      <c r="C3053" s="64"/>
      <c r="D3053" s="11" t="s">
        <v>375</v>
      </c>
      <c r="E3053" s="11" t="s">
        <v>376</v>
      </c>
      <c r="F3053" s="8">
        <f>SUM(G3053:L3053)</f>
        <v>0</v>
      </c>
      <c r="G3053" s="8" t="s">
        <v>1</v>
      </c>
      <c r="H3053" s="8" t="s">
        <v>1</v>
      </c>
      <c r="I3053" s="8" t="s">
        <v>1</v>
      </c>
      <c r="J3053" s="8" t="s">
        <v>1</v>
      </c>
      <c r="K3053" s="8" t="s">
        <v>1</v>
      </c>
      <c r="L3053" s="8" t="s">
        <v>1</v>
      </c>
      <c r="M3053" s="8" t="s">
        <v>1</v>
      </c>
    </row>
    <row r="3054" spans="2:13" s="33" customFormat="1" x14ac:dyDescent="0.25">
      <c r="B3054" s="63" t="s">
        <v>70</v>
      </c>
      <c r="C3054" s="64"/>
      <c r="D3054" s="11" t="s">
        <v>375</v>
      </c>
      <c r="E3054" s="11" t="s">
        <v>376</v>
      </c>
      <c r="F3054" s="8">
        <f>SUM(G3054:L3054)</f>
        <v>0</v>
      </c>
      <c r="G3054" s="8" t="s">
        <v>1</v>
      </c>
      <c r="H3054" s="8" t="s">
        <v>1</v>
      </c>
      <c r="I3054" s="8" t="s">
        <v>1</v>
      </c>
      <c r="J3054" s="8" t="s">
        <v>1</v>
      </c>
      <c r="K3054" s="8" t="s">
        <v>1</v>
      </c>
      <c r="L3054" s="8" t="s">
        <v>1</v>
      </c>
      <c r="M3054" s="8" t="s">
        <v>1</v>
      </c>
    </row>
    <row r="3055" spans="2:13" s="33" customFormat="1" x14ac:dyDescent="0.25">
      <c r="B3055" s="75" t="s">
        <v>533</v>
      </c>
      <c r="C3055" s="76"/>
      <c r="D3055" s="11" t="s">
        <v>950</v>
      </c>
      <c r="E3055" s="11" t="s">
        <v>937</v>
      </c>
      <c r="F3055" s="7">
        <f>SUM(G3055:L3055)</f>
        <v>0</v>
      </c>
      <c r="G3055" s="7">
        <f t="shared" ref="G3055:M3055" si="634">SUM(G3057:G3059)</f>
        <v>0</v>
      </c>
      <c r="H3055" s="7">
        <f t="shared" si="634"/>
        <v>0</v>
      </c>
      <c r="I3055" s="7">
        <f t="shared" si="634"/>
        <v>0</v>
      </c>
      <c r="J3055" s="7">
        <f t="shared" si="634"/>
        <v>0</v>
      </c>
      <c r="K3055" s="7">
        <f t="shared" si="634"/>
        <v>0</v>
      </c>
      <c r="L3055" s="7">
        <f t="shared" si="634"/>
        <v>0</v>
      </c>
      <c r="M3055" s="7">
        <f t="shared" si="634"/>
        <v>0</v>
      </c>
    </row>
    <row r="3056" spans="2:13" s="33" customFormat="1" x14ac:dyDescent="0.25">
      <c r="B3056" s="63" t="s">
        <v>67</v>
      </c>
      <c r="C3056" s="64"/>
      <c r="D3056" s="11" t="s">
        <v>1</v>
      </c>
      <c r="E3056" s="11" t="s">
        <v>1</v>
      </c>
      <c r="F3056" s="11" t="s">
        <v>1</v>
      </c>
      <c r="G3056" s="11" t="s">
        <v>1</v>
      </c>
      <c r="H3056" s="11" t="s">
        <v>1</v>
      </c>
      <c r="I3056" s="11" t="s">
        <v>1</v>
      </c>
      <c r="J3056" s="11" t="s">
        <v>1</v>
      </c>
      <c r="K3056" s="11" t="s">
        <v>1</v>
      </c>
      <c r="L3056" s="11" t="s">
        <v>1</v>
      </c>
      <c r="M3056" s="11" t="s">
        <v>1</v>
      </c>
    </row>
    <row r="3057" spans="2:13" s="33" customFormat="1" x14ac:dyDescent="0.25">
      <c r="B3057" s="63" t="s">
        <v>68</v>
      </c>
      <c r="C3057" s="64"/>
      <c r="D3057" s="11" t="s">
        <v>950</v>
      </c>
      <c r="E3057" s="11" t="s">
        <v>937</v>
      </c>
      <c r="F3057" s="8">
        <f>SUM(G3057:L3057)</f>
        <v>0</v>
      </c>
      <c r="G3057" s="8" t="s">
        <v>1</v>
      </c>
      <c r="H3057" s="8" t="s">
        <v>1</v>
      </c>
      <c r="I3057" s="8" t="s">
        <v>1</v>
      </c>
      <c r="J3057" s="8" t="s">
        <v>1</v>
      </c>
      <c r="K3057" s="8" t="s">
        <v>1</v>
      </c>
      <c r="L3057" s="8" t="s">
        <v>1</v>
      </c>
      <c r="M3057" s="8" t="s">
        <v>1</v>
      </c>
    </row>
    <row r="3058" spans="2:13" s="33" customFormat="1" x14ac:dyDescent="0.25">
      <c r="B3058" s="63" t="s">
        <v>69</v>
      </c>
      <c r="C3058" s="64"/>
      <c r="D3058" s="11" t="s">
        <v>950</v>
      </c>
      <c r="E3058" s="11" t="s">
        <v>937</v>
      </c>
      <c r="F3058" s="8">
        <f>SUM(G3058:L3058)</f>
        <v>0</v>
      </c>
      <c r="G3058" s="8" t="s">
        <v>1</v>
      </c>
      <c r="H3058" s="8" t="s">
        <v>1</v>
      </c>
      <c r="I3058" s="8" t="s">
        <v>1</v>
      </c>
      <c r="J3058" s="8" t="s">
        <v>1</v>
      </c>
      <c r="K3058" s="8" t="s">
        <v>1</v>
      </c>
      <c r="L3058" s="8" t="s">
        <v>1</v>
      </c>
      <c r="M3058" s="8" t="s">
        <v>1</v>
      </c>
    </row>
    <row r="3059" spans="2:13" s="33" customFormat="1" x14ac:dyDescent="0.25">
      <c r="B3059" s="63" t="s">
        <v>70</v>
      </c>
      <c r="C3059" s="64"/>
      <c r="D3059" s="11" t="s">
        <v>950</v>
      </c>
      <c r="E3059" s="11" t="s">
        <v>937</v>
      </c>
      <c r="F3059" s="8">
        <f>SUM(G3059:L3059)</f>
        <v>0</v>
      </c>
      <c r="G3059" s="8" t="s">
        <v>1</v>
      </c>
      <c r="H3059" s="8" t="s">
        <v>1</v>
      </c>
      <c r="I3059" s="8" t="s">
        <v>1</v>
      </c>
      <c r="J3059" s="8" t="s">
        <v>1</v>
      </c>
      <c r="K3059" s="8" t="s">
        <v>1</v>
      </c>
      <c r="L3059" s="8" t="s">
        <v>1</v>
      </c>
      <c r="M3059" s="8" t="s">
        <v>1</v>
      </c>
    </row>
    <row r="3060" spans="2:13" s="33" customFormat="1" x14ac:dyDescent="0.25">
      <c r="B3060" s="75" t="s">
        <v>936</v>
      </c>
      <c r="C3060" s="76"/>
      <c r="D3060" s="11" t="s">
        <v>951</v>
      </c>
      <c r="E3060" s="11" t="s">
        <v>938</v>
      </c>
      <c r="F3060" s="7">
        <f>SUM(G3060:L3060)</f>
        <v>0</v>
      </c>
      <c r="G3060" s="7">
        <f t="shared" ref="G3060:M3060" si="635">SUM(G3062:G3064)</f>
        <v>0</v>
      </c>
      <c r="H3060" s="7">
        <f t="shared" si="635"/>
        <v>0</v>
      </c>
      <c r="I3060" s="7">
        <f t="shared" si="635"/>
        <v>0</v>
      </c>
      <c r="J3060" s="7">
        <f t="shared" si="635"/>
        <v>0</v>
      </c>
      <c r="K3060" s="7">
        <f t="shared" si="635"/>
        <v>0</v>
      </c>
      <c r="L3060" s="7">
        <f t="shared" si="635"/>
        <v>0</v>
      </c>
      <c r="M3060" s="7">
        <f t="shared" si="635"/>
        <v>0</v>
      </c>
    </row>
    <row r="3061" spans="2:13" s="33" customFormat="1" x14ac:dyDescent="0.25">
      <c r="B3061" s="63" t="s">
        <v>67</v>
      </c>
      <c r="C3061" s="64"/>
      <c r="D3061" s="11" t="s">
        <v>1</v>
      </c>
      <c r="E3061" s="11" t="s">
        <v>1</v>
      </c>
      <c r="F3061" s="11" t="s">
        <v>1</v>
      </c>
      <c r="G3061" s="11" t="s">
        <v>1</v>
      </c>
      <c r="H3061" s="11" t="s">
        <v>1</v>
      </c>
      <c r="I3061" s="11" t="s">
        <v>1</v>
      </c>
      <c r="J3061" s="11" t="s">
        <v>1</v>
      </c>
      <c r="K3061" s="11" t="s">
        <v>1</v>
      </c>
      <c r="L3061" s="11" t="s">
        <v>1</v>
      </c>
      <c r="M3061" s="11" t="s">
        <v>1</v>
      </c>
    </row>
    <row r="3062" spans="2:13" s="33" customFormat="1" x14ac:dyDescent="0.25">
      <c r="B3062" s="63" t="s">
        <v>68</v>
      </c>
      <c r="C3062" s="64"/>
      <c r="D3062" s="11" t="s">
        <v>951</v>
      </c>
      <c r="E3062" s="11" t="s">
        <v>938</v>
      </c>
      <c r="F3062" s="8">
        <f>SUM(G3062:L3062)</f>
        <v>0</v>
      </c>
      <c r="G3062" s="8" t="s">
        <v>1</v>
      </c>
      <c r="H3062" s="8" t="s">
        <v>1</v>
      </c>
      <c r="I3062" s="8" t="s">
        <v>1</v>
      </c>
      <c r="J3062" s="8" t="s">
        <v>1</v>
      </c>
      <c r="K3062" s="8" t="s">
        <v>1</v>
      </c>
      <c r="L3062" s="8" t="s">
        <v>1</v>
      </c>
      <c r="M3062" s="8" t="s">
        <v>1</v>
      </c>
    </row>
    <row r="3063" spans="2:13" s="33" customFormat="1" x14ac:dyDescent="0.25">
      <c r="B3063" s="63" t="s">
        <v>69</v>
      </c>
      <c r="C3063" s="64"/>
      <c r="D3063" s="11" t="s">
        <v>951</v>
      </c>
      <c r="E3063" s="11" t="s">
        <v>938</v>
      </c>
      <c r="F3063" s="8">
        <f>SUM(G3063:L3063)</f>
        <v>0</v>
      </c>
      <c r="G3063" s="8" t="s">
        <v>1</v>
      </c>
      <c r="H3063" s="8" t="s">
        <v>1</v>
      </c>
      <c r="I3063" s="8" t="s">
        <v>1</v>
      </c>
      <c r="J3063" s="8" t="s">
        <v>1</v>
      </c>
      <c r="K3063" s="8" t="s">
        <v>1</v>
      </c>
      <c r="L3063" s="8" t="s">
        <v>1</v>
      </c>
      <c r="M3063" s="8" t="s">
        <v>1</v>
      </c>
    </row>
    <row r="3064" spans="2:13" s="33" customFormat="1" x14ac:dyDescent="0.25">
      <c r="B3064" s="63" t="s">
        <v>70</v>
      </c>
      <c r="C3064" s="64"/>
      <c r="D3064" s="11" t="s">
        <v>951</v>
      </c>
      <c r="E3064" s="11" t="s">
        <v>938</v>
      </c>
      <c r="F3064" s="8">
        <f>SUM(G3064:L3064)</f>
        <v>0</v>
      </c>
      <c r="G3064" s="8" t="s">
        <v>1</v>
      </c>
      <c r="H3064" s="8" t="s">
        <v>1</v>
      </c>
      <c r="I3064" s="8" t="s">
        <v>1</v>
      </c>
      <c r="J3064" s="8" t="s">
        <v>1</v>
      </c>
      <c r="K3064" s="8" t="s">
        <v>1</v>
      </c>
      <c r="L3064" s="8" t="s">
        <v>1</v>
      </c>
      <c r="M3064" s="8" t="s">
        <v>1</v>
      </c>
    </row>
    <row r="3065" spans="2:13" s="33" customFormat="1" x14ac:dyDescent="0.25">
      <c r="B3065" s="75" t="s">
        <v>346</v>
      </c>
      <c r="C3065" s="76"/>
      <c r="D3065" s="11" t="s">
        <v>378</v>
      </c>
      <c r="E3065" s="11" t="s">
        <v>379</v>
      </c>
      <c r="F3065" s="7">
        <f>SUM(G3065:L3065)</f>
        <v>0</v>
      </c>
      <c r="G3065" s="7">
        <f t="shared" ref="G3065:M3065" si="636">SUM(G3067:G3069)</f>
        <v>0</v>
      </c>
      <c r="H3065" s="7">
        <f t="shared" si="636"/>
        <v>0</v>
      </c>
      <c r="I3065" s="7">
        <f t="shared" si="636"/>
        <v>0</v>
      </c>
      <c r="J3065" s="7">
        <f t="shared" si="636"/>
        <v>0</v>
      </c>
      <c r="K3065" s="7">
        <f t="shared" si="636"/>
        <v>0</v>
      </c>
      <c r="L3065" s="7">
        <f t="shared" si="636"/>
        <v>0</v>
      </c>
      <c r="M3065" s="7">
        <f t="shared" si="636"/>
        <v>0</v>
      </c>
    </row>
    <row r="3066" spans="2:13" s="33" customFormat="1" x14ac:dyDescent="0.25">
      <c r="B3066" s="63" t="s">
        <v>67</v>
      </c>
      <c r="C3066" s="64"/>
      <c r="D3066" s="11" t="s">
        <v>1</v>
      </c>
      <c r="E3066" s="11" t="s">
        <v>1</v>
      </c>
      <c r="F3066" s="11" t="s">
        <v>1</v>
      </c>
      <c r="G3066" s="11" t="s">
        <v>1</v>
      </c>
      <c r="H3066" s="11" t="s">
        <v>1</v>
      </c>
      <c r="I3066" s="11" t="s">
        <v>1</v>
      </c>
      <c r="J3066" s="11" t="s">
        <v>1</v>
      </c>
      <c r="K3066" s="11" t="s">
        <v>1</v>
      </c>
      <c r="L3066" s="11" t="s">
        <v>1</v>
      </c>
      <c r="M3066" s="11" t="s">
        <v>1</v>
      </c>
    </row>
    <row r="3067" spans="2:13" s="33" customFormat="1" ht="30" customHeight="1" x14ac:dyDescent="0.25">
      <c r="B3067" s="63" t="s">
        <v>68</v>
      </c>
      <c r="C3067" s="64"/>
      <c r="D3067" s="11" t="s">
        <v>378</v>
      </c>
      <c r="E3067" s="11" t="s">
        <v>379</v>
      </c>
      <c r="F3067" s="8">
        <f>SUM(G3067:L3067)</f>
        <v>0</v>
      </c>
      <c r="G3067" s="8">
        <v>0</v>
      </c>
      <c r="H3067" s="8" t="s">
        <v>1</v>
      </c>
      <c r="I3067" s="8">
        <v>0</v>
      </c>
      <c r="J3067" s="8">
        <v>0</v>
      </c>
      <c r="K3067" s="8" t="s">
        <v>1</v>
      </c>
      <c r="L3067" s="8">
        <v>0</v>
      </c>
      <c r="M3067" s="8">
        <v>0</v>
      </c>
    </row>
    <row r="3068" spans="2:13" s="33" customFormat="1" ht="30" customHeight="1" x14ac:dyDescent="0.25">
      <c r="B3068" s="63" t="s">
        <v>69</v>
      </c>
      <c r="C3068" s="64"/>
      <c r="D3068" s="11" t="s">
        <v>378</v>
      </c>
      <c r="E3068" s="11" t="s">
        <v>379</v>
      </c>
      <c r="F3068" s="8">
        <f>SUM(G3068:L3068)</f>
        <v>0</v>
      </c>
      <c r="G3068" s="8" t="s">
        <v>1</v>
      </c>
      <c r="H3068" s="8" t="s">
        <v>1</v>
      </c>
      <c r="I3068" s="8" t="s">
        <v>1</v>
      </c>
      <c r="J3068" s="8" t="s">
        <v>1</v>
      </c>
      <c r="K3068" s="8" t="s">
        <v>1</v>
      </c>
      <c r="L3068" s="8">
        <v>0</v>
      </c>
      <c r="M3068" s="8" t="s">
        <v>1</v>
      </c>
    </row>
    <row r="3069" spans="2:13" s="33" customFormat="1" x14ac:dyDescent="0.25">
      <c r="B3069" s="63" t="s">
        <v>70</v>
      </c>
      <c r="C3069" s="64"/>
      <c r="D3069" s="11" t="s">
        <v>378</v>
      </c>
      <c r="E3069" s="11" t="s">
        <v>379</v>
      </c>
      <c r="F3069" s="8">
        <f>SUM(G3069:L3069)</f>
        <v>0</v>
      </c>
      <c r="G3069" s="8" t="s">
        <v>1</v>
      </c>
      <c r="H3069" s="8" t="s">
        <v>1</v>
      </c>
      <c r="I3069" s="8" t="s">
        <v>1</v>
      </c>
      <c r="J3069" s="8" t="s">
        <v>1</v>
      </c>
      <c r="K3069" s="8" t="s">
        <v>1</v>
      </c>
      <c r="L3069" s="8">
        <v>0</v>
      </c>
      <c r="M3069" s="8" t="s">
        <v>1</v>
      </c>
    </row>
    <row r="3070" spans="2:13" s="33" customFormat="1" x14ac:dyDescent="0.25">
      <c r="B3070" s="75" t="s">
        <v>381</v>
      </c>
      <c r="C3070" s="76"/>
      <c r="D3070" s="11" t="s">
        <v>382</v>
      </c>
      <c r="E3070" s="11" t="s">
        <v>383</v>
      </c>
      <c r="F3070" s="7">
        <f>SUM(G3070:L3070)</f>
        <v>0</v>
      </c>
      <c r="G3070" s="7">
        <f t="shared" ref="G3070:M3070" si="637">SUM(G3072:G3074)</f>
        <v>0</v>
      </c>
      <c r="H3070" s="7">
        <f t="shared" si="637"/>
        <v>0</v>
      </c>
      <c r="I3070" s="7">
        <f t="shared" si="637"/>
        <v>0</v>
      </c>
      <c r="J3070" s="7">
        <f t="shared" si="637"/>
        <v>0</v>
      </c>
      <c r="K3070" s="7">
        <f t="shared" si="637"/>
        <v>0</v>
      </c>
      <c r="L3070" s="7">
        <f t="shared" si="637"/>
        <v>0</v>
      </c>
      <c r="M3070" s="7">
        <f t="shared" si="637"/>
        <v>0</v>
      </c>
    </row>
    <row r="3071" spans="2:13" s="33" customFormat="1" x14ac:dyDescent="0.25">
      <c r="B3071" s="63" t="s">
        <v>67</v>
      </c>
      <c r="C3071" s="64"/>
      <c r="D3071" s="11" t="s">
        <v>1</v>
      </c>
      <c r="E3071" s="11" t="s">
        <v>1</v>
      </c>
      <c r="F3071" s="11" t="s">
        <v>1</v>
      </c>
      <c r="G3071" s="11" t="s">
        <v>1</v>
      </c>
      <c r="H3071" s="11" t="s">
        <v>1</v>
      </c>
      <c r="I3071" s="11" t="s">
        <v>1</v>
      </c>
      <c r="J3071" s="11" t="s">
        <v>1</v>
      </c>
      <c r="K3071" s="11" t="s">
        <v>1</v>
      </c>
      <c r="L3071" s="11" t="s">
        <v>1</v>
      </c>
      <c r="M3071" s="11" t="s">
        <v>1</v>
      </c>
    </row>
    <row r="3072" spans="2:13" s="33" customFormat="1" x14ac:dyDescent="0.25">
      <c r="B3072" s="63" t="s">
        <v>68</v>
      </c>
      <c r="C3072" s="64"/>
      <c r="D3072" s="11" t="s">
        <v>382</v>
      </c>
      <c r="E3072" s="11" t="s">
        <v>383</v>
      </c>
      <c r="F3072" s="8">
        <f>SUM(G3072:L3072)</f>
        <v>0</v>
      </c>
      <c r="G3072" s="8" t="s">
        <v>1</v>
      </c>
      <c r="H3072" s="8" t="s">
        <v>1</v>
      </c>
      <c r="I3072" s="8" t="s">
        <v>1</v>
      </c>
      <c r="J3072" s="8" t="s">
        <v>1</v>
      </c>
      <c r="K3072" s="8" t="s">
        <v>1</v>
      </c>
      <c r="L3072" s="8" t="s">
        <v>1</v>
      </c>
      <c r="M3072" s="8" t="s">
        <v>1</v>
      </c>
    </row>
    <row r="3073" spans="2:13" s="33" customFormat="1" x14ac:dyDescent="0.25">
      <c r="B3073" s="63" t="s">
        <v>69</v>
      </c>
      <c r="C3073" s="64"/>
      <c r="D3073" s="11" t="s">
        <v>382</v>
      </c>
      <c r="E3073" s="11" t="s">
        <v>383</v>
      </c>
      <c r="F3073" s="8">
        <f>SUM(G3073:L3073)</f>
        <v>0</v>
      </c>
      <c r="G3073" s="8" t="s">
        <v>1</v>
      </c>
      <c r="H3073" s="8" t="s">
        <v>1</v>
      </c>
      <c r="I3073" s="8" t="s">
        <v>1</v>
      </c>
      <c r="J3073" s="8" t="s">
        <v>1</v>
      </c>
      <c r="K3073" s="8" t="s">
        <v>1</v>
      </c>
      <c r="L3073" s="8" t="s">
        <v>1</v>
      </c>
      <c r="M3073" s="8" t="s">
        <v>1</v>
      </c>
    </row>
    <row r="3074" spans="2:13" s="33" customFormat="1" x14ac:dyDescent="0.25">
      <c r="B3074" s="63" t="s">
        <v>70</v>
      </c>
      <c r="C3074" s="64"/>
      <c r="D3074" s="11" t="s">
        <v>382</v>
      </c>
      <c r="E3074" s="11" t="s">
        <v>383</v>
      </c>
      <c r="F3074" s="8">
        <f>SUM(G3074:L3074)</f>
        <v>0</v>
      </c>
      <c r="G3074" s="8" t="s">
        <v>1</v>
      </c>
      <c r="H3074" s="8" t="s">
        <v>1</v>
      </c>
      <c r="I3074" s="8" t="s">
        <v>1</v>
      </c>
      <c r="J3074" s="8" t="s">
        <v>1</v>
      </c>
      <c r="K3074" s="8" t="s">
        <v>1</v>
      </c>
      <c r="L3074" s="8" t="s">
        <v>1</v>
      </c>
      <c r="M3074" s="8" t="s">
        <v>1</v>
      </c>
    </row>
    <row r="3075" spans="2:13" s="33" customFormat="1" x14ac:dyDescent="0.25">
      <c r="B3075" s="75" t="s">
        <v>244</v>
      </c>
      <c r="C3075" s="76"/>
      <c r="D3075" s="11" t="s">
        <v>385</v>
      </c>
      <c r="E3075" s="11" t="s">
        <v>165</v>
      </c>
      <c r="F3075" s="7">
        <f>SUM(G3075:L3075)</f>
        <v>86666</v>
      </c>
      <c r="G3075" s="7">
        <f t="shared" ref="G3075:M3075" si="638">SUM(G3077:G3079)</f>
        <v>0</v>
      </c>
      <c r="H3075" s="7">
        <f t="shared" si="638"/>
        <v>0</v>
      </c>
      <c r="I3075" s="7">
        <f t="shared" si="638"/>
        <v>0</v>
      </c>
      <c r="J3075" s="7">
        <f t="shared" si="638"/>
        <v>0</v>
      </c>
      <c r="K3075" s="7">
        <f t="shared" si="638"/>
        <v>0</v>
      </c>
      <c r="L3075" s="7">
        <f t="shared" si="638"/>
        <v>86666</v>
      </c>
      <c r="M3075" s="7">
        <f t="shared" si="638"/>
        <v>0</v>
      </c>
    </row>
    <row r="3076" spans="2:13" s="33" customFormat="1" x14ac:dyDescent="0.25">
      <c r="B3076" s="63" t="s">
        <v>67</v>
      </c>
      <c r="C3076" s="64"/>
      <c r="D3076" s="11" t="s">
        <v>1</v>
      </c>
      <c r="E3076" s="11" t="s">
        <v>1</v>
      </c>
      <c r="F3076" s="11" t="s">
        <v>1</v>
      </c>
      <c r="G3076" s="11" t="s">
        <v>1</v>
      </c>
      <c r="H3076" s="11" t="s">
        <v>1</v>
      </c>
      <c r="I3076" s="11" t="s">
        <v>1</v>
      </c>
      <c r="J3076" s="11" t="s">
        <v>1</v>
      </c>
      <c r="K3076" s="11" t="s">
        <v>1</v>
      </c>
      <c r="L3076" s="11" t="s">
        <v>1</v>
      </c>
      <c r="M3076" s="11" t="s">
        <v>1</v>
      </c>
    </row>
    <row r="3077" spans="2:13" s="33" customFormat="1" ht="30" customHeight="1" x14ac:dyDescent="0.25">
      <c r="B3077" s="63" t="s">
        <v>68</v>
      </c>
      <c r="C3077" s="64"/>
      <c r="D3077" s="11" t="s">
        <v>385</v>
      </c>
      <c r="E3077" s="11" t="s">
        <v>165</v>
      </c>
      <c r="F3077" s="8">
        <f>SUM(G3077:L3077)</f>
        <v>86666</v>
      </c>
      <c r="G3077" s="8">
        <v>0</v>
      </c>
      <c r="H3077" s="8" t="s">
        <v>1</v>
      </c>
      <c r="I3077" s="8">
        <v>0</v>
      </c>
      <c r="J3077" s="8">
        <v>0</v>
      </c>
      <c r="K3077" s="8" t="s">
        <v>1</v>
      </c>
      <c r="L3077" s="8">
        <v>86666</v>
      </c>
      <c r="M3077" s="8">
        <v>0</v>
      </c>
    </row>
    <row r="3078" spans="2:13" s="33" customFormat="1" ht="30" customHeight="1" x14ac:dyDescent="0.25">
      <c r="B3078" s="63" t="s">
        <v>69</v>
      </c>
      <c r="C3078" s="64"/>
      <c r="D3078" s="11" t="s">
        <v>385</v>
      </c>
      <c r="E3078" s="11" t="s">
        <v>165</v>
      </c>
      <c r="F3078" s="8">
        <f>SUM(G3078:L3078)</f>
        <v>0</v>
      </c>
      <c r="G3078" s="8" t="s">
        <v>1</v>
      </c>
      <c r="H3078" s="8" t="s">
        <v>1</v>
      </c>
      <c r="I3078" s="8" t="s">
        <v>1</v>
      </c>
      <c r="J3078" s="8" t="s">
        <v>1</v>
      </c>
      <c r="K3078" s="8" t="s">
        <v>1</v>
      </c>
      <c r="L3078" s="8">
        <v>0</v>
      </c>
      <c r="M3078" s="8" t="s">
        <v>1</v>
      </c>
    </row>
    <row r="3079" spans="2:13" s="33" customFormat="1" x14ac:dyDescent="0.25">
      <c r="B3079" s="63" t="s">
        <v>70</v>
      </c>
      <c r="C3079" s="64"/>
      <c r="D3079" s="11" t="s">
        <v>385</v>
      </c>
      <c r="E3079" s="11" t="s">
        <v>165</v>
      </c>
      <c r="F3079" s="8">
        <f>SUM(G3079:L3079)</f>
        <v>0</v>
      </c>
      <c r="G3079" s="8" t="s">
        <v>1</v>
      </c>
      <c r="H3079" s="8" t="s">
        <v>1</v>
      </c>
      <c r="I3079" s="8" t="s">
        <v>1</v>
      </c>
      <c r="J3079" s="8" t="s">
        <v>1</v>
      </c>
      <c r="K3079" s="8" t="s">
        <v>1</v>
      </c>
      <c r="L3079" s="8">
        <v>0</v>
      </c>
      <c r="M3079" s="8" t="s">
        <v>1</v>
      </c>
    </row>
    <row r="3080" spans="2:13" s="33" customFormat="1" x14ac:dyDescent="0.25">
      <c r="B3080" s="75" t="s">
        <v>387</v>
      </c>
      <c r="C3080" s="76"/>
      <c r="D3080" s="11" t="s">
        <v>388</v>
      </c>
      <c r="E3080" s="11" t="s">
        <v>389</v>
      </c>
      <c r="F3080" s="7">
        <f>SUM(G3080:L3080)</f>
        <v>0</v>
      </c>
      <c r="G3080" s="7">
        <f t="shared" ref="G3080:M3080" si="639">SUM(G3082:G3084)</f>
        <v>0</v>
      </c>
      <c r="H3080" s="7">
        <f t="shared" si="639"/>
        <v>0</v>
      </c>
      <c r="I3080" s="7">
        <f t="shared" si="639"/>
        <v>0</v>
      </c>
      <c r="J3080" s="7">
        <f t="shared" si="639"/>
        <v>0</v>
      </c>
      <c r="K3080" s="7">
        <f t="shared" si="639"/>
        <v>0</v>
      </c>
      <c r="L3080" s="7">
        <f t="shared" si="639"/>
        <v>0</v>
      </c>
      <c r="M3080" s="7">
        <f t="shared" si="639"/>
        <v>0</v>
      </c>
    </row>
    <row r="3081" spans="2:13" s="33" customFormat="1" x14ac:dyDescent="0.25">
      <c r="B3081" s="99" t="s">
        <v>67</v>
      </c>
      <c r="C3081" s="100"/>
      <c r="D3081" s="11" t="s">
        <v>1</v>
      </c>
      <c r="E3081" s="11" t="s">
        <v>1</v>
      </c>
      <c r="F3081" s="11" t="s">
        <v>1</v>
      </c>
      <c r="G3081" s="11" t="s">
        <v>1</v>
      </c>
      <c r="H3081" s="11" t="s">
        <v>1</v>
      </c>
      <c r="I3081" s="11" t="s">
        <v>1</v>
      </c>
      <c r="J3081" s="11" t="s">
        <v>1</v>
      </c>
      <c r="K3081" s="11" t="s">
        <v>1</v>
      </c>
      <c r="L3081" s="11" t="s">
        <v>1</v>
      </c>
      <c r="M3081" s="11" t="s">
        <v>1</v>
      </c>
    </row>
    <row r="3082" spans="2:13" s="33" customFormat="1" x14ac:dyDescent="0.25">
      <c r="B3082" s="99" t="s">
        <v>68</v>
      </c>
      <c r="C3082" s="100"/>
      <c r="D3082" s="11" t="s">
        <v>388</v>
      </c>
      <c r="E3082" s="11" t="s">
        <v>389</v>
      </c>
      <c r="F3082" s="8">
        <f>SUM(G3082:L3082)</f>
        <v>0</v>
      </c>
      <c r="G3082" s="8" t="s">
        <v>1</v>
      </c>
      <c r="H3082" s="8" t="s">
        <v>1</v>
      </c>
      <c r="I3082" s="8" t="s">
        <v>1</v>
      </c>
      <c r="J3082" s="8" t="s">
        <v>1</v>
      </c>
      <c r="K3082" s="8" t="s">
        <v>1</v>
      </c>
      <c r="L3082" s="8" t="s">
        <v>1</v>
      </c>
      <c r="M3082" s="8" t="s">
        <v>1</v>
      </c>
    </row>
    <row r="3083" spans="2:13" s="33" customFormat="1" x14ac:dyDescent="0.25">
      <c r="B3083" s="99" t="s">
        <v>69</v>
      </c>
      <c r="C3083" s="100"/>
      <c r="D3083" s="11" t="s">
        <v>388</v>
      </c>
      <c r="E3083" s="11" t="s">
        <v>389</v>
      </c>
      <c r="F3083" s="8">
        <f>SUM(G3083:L3083)</f>
        <v>0</v>
      </c>
      <c r="G3083" s="8" t="s">
        <v>1</v>
      </c>
      <c r="H3083" s="8" t="s">
        <v>1</v>
      </c>
      <c r="I3083" s="8" t="s">
        <v>1</v>
      </c>
      <c r="J3083" s="8" t="s">
        <v>1</v>
      </c>
      <c r="K3083" s="8" t="s">
        <v>1</v>
      </c>
      <c r="L3083" s="8" t="s">
        <v>1</v>
      </c>
      <c r="M3083" s="8" t="s">
        <v>1</v>
      </c>
    </row>
    <row r="3084" spans="2:13" s="33" customFormat="1" x14ac:dyDescent="0.25">
      <c r="B3084" s="99" t="s">
        <v>70</v>
      </c>
      <c r="C3084" s="100"/>
      <c r="D3084" s="11" t="s">
        <v>388</v>
      </c>
      <c r="E3084" s="11" t="s">
        <v>389</v>
      </c>
      <c r="F3084" s="8">
        <f>SUM(G3084:L3084)</f>
        <v>0</v>
      </c>
      <c r="G3084" s="8" t="s">
        <v>1</v>
      </c>
      <c r="H3084" s="8" t="s">
        <v>1</v>
      </c>
      <c r="I3084" s="8" t="s">
        <v>1</v>
      </c>
      <c r="J3084" s="8" t="s">
        <v>1</v>
      </c>
      <c r="K3084" s="8" t="s">
        <v>1</v>
      </c>
      <c r="L3084" s="8" t="s">
        <v>1</v>
      </c>
      <c r="M3084" s="8" t="s">
        <v>1</v>
      </c>
    </row>
    <row r="3085" spans="2:13" s="33" customFormat="1" x14ac:dyDescent="0.25">
      <c r="B3085" s="75" t="s">
        <v>391</v>
      </c>
      <c r="C3085" s="76"/>
      <c r="D3085" s="11" t="s">
        <v>392</v>
      </c>
      <c r="E3085" s="11" t="s">
        <v>393</v>
      </c>
      <c r="F3085" s="7">
        <f>SUM(G3085:L3085)</f>
        <v>46666</v>
      </c>
      <c r="G3085" s="7">
        <f t="shared" ref="G3085:M3085" si="640">SUM(G3087:G3089)</f>
        <v>0</v>
      </c>
      <c r="H3085" s="7">
        <f t="shared" si="640"/>
        <v>0</v>
      </c>
      <c r="I3085" s="7">
        <f t="shared" si="640"/>
        <v>0</v>
      </c>
      <c r="J3085" s="7">
        <f t="shared" si="640"/>
        <v>0</v>
      </c>
      <c r="K3085" s="7">
        <f t="shared" si="640"/>
        <v>0</v>
      </c>
      <c r="L3085" s="7">
        <f t="shared" si="640"/>
        <v>46666</v>
      </c>
      <c r="M3085" s="7">
        <f t="shared" si="640"/>
        <v>0</v>
      </c>
    </row>
    <row r="3086" spans="2:13" s="33" customFormat="1" x14ac:dyDescent="0.25">
      <c r="B3086" s="99" t="s">
        <v>67</v>
      </c>
      <c r="C3086" s="100"/>
      <c r="D3086" s="11" t="s">
        <v>1</v>
      </c>
      <c r="E3086" s="11" t="s">
        <v>1</v>
      </c>
      <c r="F3086" s="11" t="s">
        <v>1</v>
      </c>
      <c r="G3086" s="11" t="s">
        <v>1</v>
      </c>
      <c r="H3086" s="11" t="s">
        <v>1</v>
      </c>
      <c r="I3086" s="11" t="s">
        <v>1</v>
      </c>
      <c r="J3086" s="11" t="s">
        <v>1</v>
      </c>
      <c r="K3086" s="11" t="s">
        <v>1</v>
      </c>
      <c r="L3086" s="11" t="s">
        <v>1</v>
      </c>
      <c r="M3086" s="11" t="s">
        <v>1</v>
      </c>
    </row>
    <row r="3087" spans="2:13" s="33" customFormat="1" ht="30" customHeight="1" x14ac:dyDescent="0.25">
      <c r="B3087" s="99" t="s">
        <v>68</v>
      </c>
      <c r="C3087" s="100"/>
      <c r="D3087" s="11" t="s">
        <v>392</v>
      </c>
      <c r="E3087" s="11" t="s">
        <v>393</v>
      </c>
      <c r="F3087" s="8">
        <f>SUM(G3087:L3087)</f>
        <v>46666</v>
      </c>
      <c r="G3087" s="8" t="s">
        <v>1</v>
      </c>
      <c r="H3087" s="8" t="s">
        <v>1</v>
      </c>
      <c r="I3087" s="8" t="s">
        <v>1</v>
      </c>
      <c r="J3087" s="8" t="s">
        <v>1</v>
      </c>
      <c r="K3087" s="8" t="s">
        <v>1</v>
      </c>
      <c r="L3087" s="8">
        <v>46666</v>
      </c>
      <c r="M3087" s="8" t="s">
        <v>1</v>
      </c>
    </row>
    <row r="3088" spans="2:13" s="33" customFormat="1" x14ac:dyDescent="0.25">
      <c r="B3088" s="99" t="s">
        <v>69</v>
      </c>
      <c r="C3088" s="100"/>
      <c r="D3088" s="11" t="s">
        <v>392</v>
      </c>
      <c r="E3088" s="11" t="s">
        <v>393</v>
      </c>
      <c r="F3088" s="8">
        <f>SUM(G3088:L3088)</f>
        <v>0</v>
      </c>
      <c r="G3088" s="8" t="s">
        <v>1</v>
      </c>
      <c r="H3088" s="8" t="s">
        <v>1</v>
      </c>
      <c r="I3088" s="8" t="s">
        <v>1</v>
      </c>
      <c r="J3088" s="8" t="s">
        <v>1</v>
      </c>
      <c r="K3088" s="8" t="s">
        <v>1</v>
      </c>
      <c r="L3088" s="8" t="s">
        <v>1</v>
      </c>
      <c r="M3088" s="8" t="s">
        <v>1</v>
      </c>
    </row>
    <row r="3089" spans="2:13" s="33" customFormat="1" x14ac:dyDescent="0.25">
      <c r="B3089" s="99" t="s">
        <v>70</v>
      </c>
      <c r="C3089" s="100"/>
      <c r="D3089" s="11" t="s">
        <v>392</v>
      </c>
      <c r="E3089" s="11" t="s">
        <v>393</v>
      </c>
      <c r="F3089" s="8">
        <f>SUM(G3089:L3089)</f>
        <v>0</v>
      </c>
      <c r="G3089" s="8" t="s">
        <v>1</v>
      </c>
      <c r="H3089" s="8" t="s">
        <v>1</v>
      </c>
      <c r="I3089" s="8" t="s">
        <v>1</v>
      </c>
      <c r="J3089" s="8" t="s">
        <v>1</v>
      </c>
      <c r="K3089" s="8" t="s">
        <v>1</v>
      </c>
      <c r="L3089" s="8" t="s">
        <v>1</v>
      </c>
      <c r="M3089" s="8" t="s">
        <v>1</v>
      </c>
    </row>
    <row r="3090" spans="2:13" s="33" customFormat="1" x14ac:dyDescent="0.25">
      <c r="B3090" s="75" t="s">
        <v>395</v>
      </c>
      <c r="C3090" s="76"/>
      <c r="D3090" s="11" t="s">
        <v>396</v>
      </c>
      <c r="E3090" s="11" t="s">
        <v>397</v>
      </c>
      <c r="F3090" s="7">
        <f>SUM(G3090:L3090)</f>
        <v>0</v>
      </c>
      <c r="G3090" s="7">
        <f t="shared" ref="G3090:M3090" si="641">SUM(G3092:G3094)</f>
        <v>0</v>
      </c>
      <c r="H3090" s="7">
        <f t="shared" si="641"/>
        <v>0</v>
      </c>
      <c r="I3090" s="7">
        <f t="shared" si="641"/>
        <v>0</v>
      </c>
      <c r="J3090" s="7">
        <f t="shared" si="641"/>
        <v>0</v>
      </c>
      <c r="K3090" s="7">
        <f t="shared" si="641"/>
        <v>0</v>
      </c>
      <c r="L3090" s="7">
        <f t="shared" si="641"/>
        <v>0</v>
      </c>
      <c r="M3090" s="7">
        <f t="shared" si="641"/>
        <v>0</v>
      </c>
    </row>
    <row r="3091" spans="2:13" s="33" customFormat="1" x14ac:dyDescent="0.25">
      <c r="B3091" s="99" t="s">
        <v>67</v>
      </c>
      <c r="C3091" s="100"/>
      <c r="D3091" s="11" t="s">
        <v>1</v>
      </c>
      <c r="E3091" s="11" t="s">
        <v>1</v>
      </c>
      <c r="F3091" s="11" t="s">
        <v>1</v>
      </c>
      <c r="G3091" s="11" t="s">
        <v>1</v>
      </c>
      <c r="H3091" s="11" t="s">
        <v>1</v>
      </c>
      <c r="I3091" s="11" t="s">
        <v>1</v>
      </c>
      <c r="J3091" s="11" t="s">
        <v>1</v>
      </c>
      <c r="K3091" s="11" t="s">
        <v>1</v>
      </c>
      <c r="L3091" s="11" t="s">
        <v>1</v>
      </c>
      <c r="M3091" s="11" t="s">
        <v>1</v>
      </c>
    </row>
    <row r="3092" spans="2:13" s="33" customFormat="1" x14ac:dyDescent="0.25">
      <c r="B3092" s="99" t="s">
        <v>68</v>
      </c>
      <c r="C3092" s="100"/>
      <c r="D3092" s="11" t="s">
        <v>396</v>
      </c>
      <c r="E3092" s="11" t="s">
        <v>397</v>
      </c>
      <c r="F3092" s="8">
        <f>SUM(G3092:L3092)</f>
        <v>0</v>
      </c>
      <c r="G3092" s="8" t="s">
        <v>1</v>
      </c>
      <c r="H3092" s="8" t="s">
        <v>1</v>
      </c>
      <c r="I3092" s="8" t="s">
        <v>1</v>
      </c>
      <c r="J3092" s="8" t="s">
        <v>1</v>
      </c>
      <c r="K3092" s="8" t="s">
        <v>1</v>
      </c>
      <c r="L3092" s="8" t="s">
        <v>1</v>
      </c>
      <c r="M3092" s="8" t="s">
        <v>1</v>
      </c>
    </row>
    <row r="3093" spans="2:13" s="33" customFormat="1" x14ac:dyDescent="0.25">
      <c r="B3093" s="99" t="s">
        <v>69</v>
      </c>
      <c r="C3093" s="100"/>
      <c r="D3093" s="11" t="s">
        <v>396</v>
      </c>
      <c r="E3093" s="11" t="s">
        <v>397</v>
      </c>
      <c r="F3093" s="8">
        <f>SUM(G3093:L3093)</f>
        <v>0</v>
      </c>
      <c r="G3093" s="8" t="s">
        <v>1</v>
      </c>
      <c r="H3093" s="8" t="s">
        <v>1</v>
      </c>
      <c r="I3093" s="8" t="s">
        <v>1</v>
      </c>
      <c r="J3093" s="8" t="s">
        <v>1</v>
      </c>
      <c r="K3093" s="8" t="s">
        <v>1</v>
      </c>
      <c r="L3093" s="8" t="s">
        <v>1</v>
      </c>
      <c r="M3093" s="8" t="s">
        <v>1</v>
      </c>
    </row>
    <row r="3094" spans="2:13" s="33" customFormat="1" x14ac:dyDescent="0.25">
      <c r="B3094" s="99" t="s">
        <v>70</v>
      </c>
      <c r="C3094" s="100"/>
      <c r="D3094" s="11" t="s">
        <v>396</v>
      </c>
      <c r="E3094" s="11" t="s">
        <v>397</v>
      </c>
      <c r="F3094" s="8">
        <f>SUM(G3094:L3094)</f>
        <v>0</v>
      </c>
      <c r="G3094" s="8" t="s">
        <v>1</v>
      </c>
      <c r="H3094" s="8" t="s">
        <v>1</v>
      </c>
      <c r="I3094" s="8" t="s">
        <v>1</v>
      </c>
      <c r="J3094" s="8" t="s">
        <v>1</v>
      </c>
      <c r="K3094" s="8" t="s">
        <v>1</v>
      </c>
      <c r="L3094" s="8" t="s">
        <v>1</v>
      </c>
      <c r="M3094" s="8" t="s">
        <v>1</v>
      </c>
    </row>
    <row r="3095" spans="2:13" s="33" customFormat="1" x14ac:dyDescent="0.25">
      <c r="B3095" s="75" t="s">
        <v>399</v>
      </c>
      <c r="C3095" s="76"/>
      <c r="D3095" s="11" t="s">
        <v>400</v>
      </c>
      <c r="E3095" s="11" t="s">
        <v>401</v>
      </c>
      <c r="F3095" s="7">
        <f>SUM(G3095:L3095)</f>
        <v>0</v>
      </c>
      <c r="G3095" s="7">
        <f t="shared" ref="G3095:M3095" si="642">SUM(G3097:G3099)</f>
        <v>0</v>
      </c>
      <c r="H3095" s="7">
        <f t="shared" si="642"/>
        <v>0</v>
      </c>
      <c r="I3095" s="7">
        <f t="shared" si="642"/>
        <v>0</v>
      </c>
      <c r="J3095" s="7">
        <f t="shared" si="642"/>
        <v>0</v>
      </c>
      <c r="K3095" s="7">
        <f t="shared" si="642"/>
        <v>0</v>
      </c>
      <c r="L3095" s="7">
        <f t="shared" si="642"/>
        <v>0</v>
      </c>
      <c r="M3095" s="7">
        <f t="shared" si="642"/>
        <v>0</v>
      </c>
    </row>
    <row r="3096" spans="2:13" s="33" customFormat="1" x14ac:dyDescent="0.25">
      <c r="B3096" s="99" t="s">
        <v>67</v>
      </c>
      <c r="C3096" s="100"/>
      <c r="D3096" s="11" t="s">
        <v>1</v>
      </c>
      <c r="E3096" s="11" t="s">
        <v>1</v>
      </c>
      <c r="F3096" s="11" t="s">
        <v>1</v>
      </c>
      <c r="G3096" s="11" t="s">
        <v>1</v>
      </c>
      <c r="H3096" s="11" t="s">
        <v>1</v>
      </c>
      <c r="I3096" s="11" t="s">
        <v>1</v>
      </c>
      <c r="J3096" s="11" t="s">
        <v>1</v>
      </c>
      <c r="K3096" s="11" t="s">
        <v>1</v>
      </c>
      <c r="L3096" s="11" t="s">
        <v>1</v>
      </c>
      <c r="M3096" s="11" t="s">
        <v>1</v>
      </c>
    </row>
    <row r="3097" spans="2:13" s="33" customFormat="1" x14ac:dyDescent="0.25">
      <c r="B3097" s="99" t="s">
        <v>68</v>
      </c>
      <c r="C3097" s="100"/>
      <c r="D3097" s="11" t="s">
        <v>400</v>
      </c>
      <c r="E3097" s="11" t="s">
        <v>401</v>
      </c>
      <c r="F3097" s="8">
        <f>SUM(G3097:L3097)</f>
        <v>0</v>
      </c>
      <c r="G3097" s="8" t="s">
        <v>1</v>
      </c>
      <c r="H3097" s="8" t="s">
        <v>1</v>
      </c>
      <c r="I3097" s="8" t="s">
        <v>1</v>
      </c>
      <c r="J3097" s="8" t="s">
        <v>1</v>
      </c>
      <c r="K3097" s="8" t="s">
        <v>1</v>
      </c>
      <c r="L3097" s="8" t="s">
        <v>1</v>
      </c>
      <c r="M3097" s="8" t="s">
        <v>1</v>
      </c>
    </row>
    <row r="3098" spans="2:13" s="33" customFormat="1" x14ac:dyDescent="0.25">
      <c r="B3098" s="99" t="s">
        <v>69</v>
      </c>
      <c r="C3098" s="100"/>
      <c r="D3098" s="11" t="s">
        <v>400</v>
      </c>
      <c r="E3098" s="11" t="s">
        <v>401</v>
      </c>
      <c r="F3098" s="8">
        <f>SUM(G3098:L3098)</f>
        <v>0</v>
      </c>
      <c r="G3098" s="8" t="s">
        <v>1</v>
      </c>
      <c r="H3098" s="8" t="s">
        <v>1</v>
      </c>
      <c r="I3098" s="8" t="s">
        <v>1</v>
      </c>
      <c r="J3098" s="8" t="s">
        <v>1</v>
      </c>
      <c r="K3098" s="8" t="s">
        <v>1</v>
      </c>
      <c r="L3098" s="8" t="s">
        <v>1</v>
      </c>
      <c r="M3098" s="8" t="s">
        <v>1</v>
      </c>
    </row>
    <row r="3099" spans="2:13" s="33" customFormat="1" x14ac:dyDescent="0.25">
      <c r="B3099" s="99" t="s">
        <v>70</v>
      </c>
      <c r="C3099" s="100"/>
      <c r="D3099" s="11" t="s">
        <v>400</v>
      </c>
      <c r="E3099" s="11" t="s">
        <v>401</v>
      </c>
      <c r="F3099" s="8">
        <f>SUM(G3099:L3099)</f>
        <v>0</v>
      </c>
      <c r="G3099" s="8" t="s">
        <v>1</v>
      </c>
      <c r="H3099" s="8" t="s">
        <v>1</v>
      </c>
      <c r="I3099" s="8" t="s">
        <v>1</v>
      </c>
      <c r="J3099" s="8" t="s">
        <v>1</v>
      </c>
      <c r="K3099" s="8" t="s">
        <v>1</v>
      </c>
      <c r="L3099" s="8" t="s">
        <v>1</v>
      </c>
      <c r="M3099" s="8" t="s">
        <v>1</v>
      </c>
    </row>
    <row r="3100" spans="2:13" s="33" customFormat="1" x14ac:dyDescent="0.25">
      <c r="B3100" s="75" t="s">
        <v>247</v>
      </c>
      <c r="C3100" s="76"/>
      <c r="D3100" s="11" t="s">
        <v>403</v>
      </c>
      <c r="E3100" s="11" t="s">
        <v>404</v>
      </c>
      <c r="F3100" s="7">
        <f>SUM(G3100:L3100)</f>
        <v>0</v>
      </c>
      <c r="G3100" s="7">
        <f t="shared" ref="G3100:M3100" si="643">SUM(G3102:G3104)</f>
        <v>0</v>
      </c>
      <c r="H3100" s="7">
        <f t="shared" si="643"/>
        <v>0</v>
      </c>
      <c r="I3100" s="7">
        <f t="shared" si="643"/>
        <v>0</v>
      </c>
      <c r="J3100" s="7">
        <f t="shared" si="643"/>
        <v>0</v>
      </c>
      <c r="K3100" s="7">
        <f t="shared" si="643"/>
        <v>0</v>
      </c>
      <c r="L3100" s="7">
        <f t="shared" si="643"/>
        <v>0</v>
      </c>
      <c r="M3100" s="7">
        <f t="shared" si="643"/>
        <v>0</v>
      </c>
    </row>
    <row r="3101" spans="2:13" s="33" customFormat="1" x14ac:dyDescent="0.25">
      <c r="B3101" s="99" t="s">
        <v>67</v>
      </c>
      <c r="C3101" s="100"/>
      <c r="D3101" s="11" t="s">
        <v>1</v>
      </c>
      <c r="E3101" s="11" t="s">
        <v>1</v>
      </c>
      <c r="F3101" s="11" t="s">
        <v>1</v>
      </c>
      <c r="G3101" s="11" t="s">
        <v>1</v>
      </c>
      <c r="H3101" s="11" t="s">
        <v>1</v>
      </c>
      <c r="I3101" s="11" t="s">
        <v>1</v>
      </c>
      <c r="J3101" s="11" t="s">
        <v>1</v>
      </c>
      <c r="K3101" s="11" t="s">
        <v>1</v>
      </c>
      <c r="L3101" s="11" t="s">
        <v>1</v>
      </c>
      <c r="M3101" s="11" t="s">
        <v>1</v>
      </c>
    </row>
    <row r="3102" spans="2:13" s="33" customFormat="1" x14ac:dyDescent="0.25">
      <c r="B3102" s="99" t="s">
        <v>68</v>
      </c>
      <c r="C3102" s="100"/>
      <c r="D3102" s="11" t="s">
        <v>403</v>
      </c>
      <c r="E3102" s="11" t="s">
        <v>404</v>
      </c>
      <c r="F3102" s="8">
        <f>SUM(G3102:L3102)</f>
        <v>0</v>
      </c>
      <c r="G3102" s="8" t="s">
        <v>1</v>
      </c>
      <c r="H3102" s="8" t="s">
        <v>1</v>
      </c>
      <c r="I3102" s="8" t="s">
        <v>1</v>
      </c>
      <c r="J3102" s="8" t="s">
        <v>1</v>
      </c>
      <c r="K3102" s="8" t="s">
        <v>1</v>
      </c>
      <c r="L3102" s="8" t="s">
        <v>1</v>
      </c>
      <c r="M3102" s="8" t="s">
        <v>1</v>
      </c>
    </row>
    <row r="3103" spans="2:13" s="33" customFormat="1" x14ac:dyDescent="0.25">
      <c r="B3103" s="99" t="s">
        <v>69</v>
      </c>
      <c r="C3103" s="100"/>
      <c r="D3103" s="11" t="s">
        <v>403</v>
      </c>
      <c r="E3103" s="11" t="s">
        <v>404</v>
      </c>
      <c r="F3103" s="8">
        <f>SUM(G3103:L3103)</f>
        <v>0</v>
      </c>
      <c r="G3103" s="8" t="s">
        <v>1</v>
      </c>
      <c r="H3103" s="8" t="s">
        <v>1</v>
      </c>
      <c r="I3103" s="8" t="s">
        <v>1</v>
      </c>
      <c r="J3103" s="8" t="s">
        <v>1</v>
      </c>
      <c r="K3103" s="8" t="s">
        <v>1</v>
      </c>
      <c r="L3103" s="8" t="s">
        <v>1</v>
      </c>
      <c r="M3103" s="8" t="s">
        <v>1</v>
      </c>
    </row>
    <row r="3104" spans="2:13" s="33" customFormat="1" x14ac:dyDescent="0.25">
      <c r="B3104" s="99" t="s">
        <v>70</v>
      </c>
      <c r="C3104" s="100"/>
      <c r="D3104" s="11" t="s">
        <v>403</v>
      </c>
      <c r="E3104" s="11" t="s">
        <v>404</v>
      </c>
      <c r="F3104" s="8">
        <f>SUM(G3104:L3104)</f>
        <v>0</v>
      </c>
      <c r="G3104" s="8" t="s">
        <v>1</v>
      </c>
      <c r="H3104" s="8" t="s">
        <v>1</v>
      </c>
      <c r="I3104" s="8" t="s">
        <v>1</v>
      </c>
      <c r="J3104" s="8" t="s">
        <v>1</v>
      </c>
      <c r="K3104" s="8" t="s">
        <v>1</v>
      </c>
      <c r="L3104" s="8" t="s">
        <v>1</v>
      </c>
      <c r="M3104" s="8" t="s">
        <v>1</v>
      </c>
    </row>
    <row r="3105" spans="2:13" s="33" customFormat="1" x14ac:dyDescent="0.25">
      <c r="B3105" s="75" t="s">
        <v>406</v>
      </c>
      <c r="C3105" s="76"/>
      <c r="D3105" s="11" t="s">
        <v>407</v>
      </c>
      <c r="E3105" s="11" t="s">
        <v>408</v>
      </c>
      <c r="F3105" s="7">
        <f>SUM(G3105:L3105)</f>
        <v>40000</v>
      </c>
      <c r="G3105" s="7">
        <f t="shared" ref="G3105:M3105" si="644">SUM(G3107:G3109)</f>
        <v>0</v>
      </c>
      <c r="H3105" s="7">
        <f t="shared" si="644"/>
        <v>0</v>
      </c>
      <c r="I3105" s="7">
        <f t="shared" si="644"/>
        <v>0</v>
      </c>
      <c r="J3105" s="7">
        <f t="shared" si="644"/>
        <v>0</v>
      </c>
      <c r="K3105" s="7">
        <f t="shared" si="644"/>
        <v>0</v>
      </c>
      <c r="L3105" s="7">
        <f t="shared" si="644"/>
        <v>40000</v>
      </c>
      <c r="M3105" s="7">
        <f t="shared" si="644"/>
        <v>0</v>
      </c>
    </row>
    <row r="3106" spans="2:13" s="33" customFormat="1" x14ac:dyDescent="0.25">
      <c r="B3106" s="99" t="s">
        <v>67</v>
      </c>
      <c r="C3106" s="100"/>
      <c r="D3106" s="11" t="s">
        <v>1</v>
      </c>
      <c r="E3106" s="11" t="s">
        <v>1</v>
      </c>
      <c r="F3106" s="11" t="s">
        <v>1</v>
      </c>
      <c r="G3106" s="11" t="s">
        <v>1</v>
      </c>
      <c r="H3106" s="11" t="s">
        <v>1</v>
      </c>
      <c r="I3106" s="11" t="s">
        <v>1</v>
      </c>
      <c r="J3106" s="11" t="s">
        <v>1</v>
      </c>
      <c r="K3106" s="11" t="s">
        <v>1</v>
      </c>
      <c r="L3106" s="11" t="s">
        <v>1</v>
      </c>
      <c r="M3106" s="11" t="s">
        <v>1</v>
      </c>
    </row>
    <row r="3107" spans="2:13" s="33" customFormat="1" ht="30" customHeight="1" x14ac:dyDescent="0.25">
      <c r="B3107" s="99" t="s">
        <v>68</v>
      </c>
      <c r="C3107" s="100"/>
      <c r="D3107" s="11" t="s">
        <v>407</v>
      </c>
      <c r="E3107" s="11" t="s">
        <v>408</v>
      </c>
      <c r="F3107" s="8">
        <f>SUM(G3107:L3107)</f>
        <v>40000</v>
      </c>
      <c r="G3107" s="8" t="s">
        <v>1</v>
      </c>
      <c r="H3107" s="8" t="s">
        <v>1</v>
      </c>
      <c r="I3107" s="8" t="s">
        <v>1</v>
      </c>
      <c r="J3107" s="8" t="s">
        <v>1</v>
      </c>
      <c r="K3107" s="8" t="s">
        <v>1</v>
      </c>
      <c r="L3107" s="8">
        <v>40000</v>
      </c>
      <c r="M3107" s="8" t="s">
        <v>1</v>
      </c>
    </row>
    <row r="3108" spans="2:13" s="33" customFormat="1" x14ac:dyDescent="0.25">
      <c r="B3108" s="99" t="s">
        <v>69</v>
      </c>
      <c r="C3108" s="100"/>
      <c r="D3108" s="11" t="s">
        <v>407</v>
      </c>
      <c r="E3108" s="11" t="s">
        <v>408</v>
      </c>
      <c r="F3108" s="8">
        <f>SUM(G3108:L3108)</f>
        <v>0</v>
      </c>
      <c r="G3108" s="8" t="s">
        <v>1</v>
      </c>
      <c r="H3108" s="8" t="s">
        <v>1</v>
      </c>
      <c r="I3108" s="8" t="s">
        <v>1</v>
      </c>
      <c r="J3108" s="8" t="s">
        <v>1</v>
      </c>
      <c r="K3108" s="8" t="s">
        <v>1</v>
      </c>
      <c r="L3108" s="8" t="s">
        <v>1</v>
      </c>
      <c r="M3108" s="8" t="s">
        <v>1</v>
      </c>
    </row>
    <row r="3109" spans="2:13" s="33" customFormat="1" x14ac:dyDescent="0.25">
      <c r="B3109" s="99" t="s">
        <v>70</v>
      </c>
      <c r="C3109" s="100"/>
      <c r="D3109" s="11" t="s">
        <v>407</v>
      </c>
      <c r="E3109" s="11" t="s">
        <v>408</v>
      </c>
      <c r="F3109" s="8">
        <f>SUM(G3109:L3109)</f>
        <v>0</v>
      </c>
      <c r="G3109" s="8" t="s">
        <v>1</v>
      </c>
      <c r="H3109" s="8" t="s">
        <v>1</v>
      </c>
      <c r="I3109" s="8" t="s">
        <v>1</v>
      </c>
      <c r="J3109" s="8" t="s">
        <v>1</v>
      </c>
      <c r="K3109" s="8" t="s">
        <v>1</v>
      </c>
      <c r="L3109" s="8" t="s">
        <v>1</v>
      </c>
      <c r="M3109" s="8" t="s">
        <v>1</v>
      </c>
    </row>
    <row r="3110" spans="2:13" s="33" customFormat="1" x14ac:dyDescent="0.25">
      <c r="B3110" s="75" t="s">
        <v>410</v>
      </c>
      <c r="C3110" s="76"/>
      <c r="D3110" s="11" t="s">
        <v>411</v>
      </c>
      <c r="E3110" s="11" t="s">
        <v>412</v>
      </c>
      <c r="F3110" s="7">
        <f>SUM(G3110:L3110)</f>
        <v>0</v>
      </c>
      <c r="G3110" s="7">
        <f t="shared" ref="G3110:M3110" si="645">SUM(G3112:G3114)</f>
        <v>0</v>
      </c>
      <c r="H3110" s="7">
        <f t="shared" si="645"/>
        <v>0</v>
      </c>
      <c r="I3110" s="7">
        <f t="shared" si="645"/>
        <v>0</v>
      </c>
      <c r="J3110" s="7">
        <f t="shared" si="645"/>
        <v>0</v>
      </c>
      <c r="K3110" s="7">
        <f t="shared" si="645"/>
        <v>0</v>
      </c>
      <c r="L3110" s="7">
        <f t="shared" si="645"/>
        <v>0</v>
      </c>
      <c r="M3110" s="7">
        <f t="shared" si="645"/>
        <v>0</v>
      </c>
    </row>
    <row r="3111" spans="2:13" s="33" customFormat="1" x14ac:dyDescent="0.25">
      <c r="B3111" s="99" t="s">
        <v>67</v>
      </c>
      <c r="C3111" s="100"/>
      <c r="D3111" s="11" t="s">
        <v>1</v>
      </c>
      <c r="E3111" s="11" t="s">
        <v>1</v>
      </c>
      <c r="F3111" s="11" t="s">
        <v>1</v>
      </c>
      <c r="G3111" s="11" t="s">
        <v>1</v>
      </c>
      <c r="H3111" s="11" t="s">
        <v>1</v>
      </c>
      <c r="I3111" s="11" t="s">
        <v>1</v>
      </c>
      <c r="J3111" s="11" t="s">
        <v>1</v>
      </c>
      <c r="K3111" s="11" t="s">
        <v>1</v>
      </c>
      <c r="L3111" s="11" t="s">
        <v>1</v>
      </c>
      <c r="M3111" s="11" t="s">
        <v>1</v>
      </c>
    </row>
    <row r="3112" spans="2:13" s="33" customFormat="1" x14ac:dyDescent="0.25">
      <c r="B3112" s="99" t="s">
        <v>68</v>
      </c>
      <c r="C3112" s="100"/>
      <c r="D3112" s="11" t="s">
        <v>411</v>
      </c>
      <c r="E3112" s="11" t="s">
        <v>412</v>
      </c>
      <c r="F3112" s="8">
        <f>SUM(G3112:L3112)</f>
        <v>0</v>
      </c>
      <c r="G3112" s="8" t="s">
        <v>1</v>
      </c>
      <c r="H3112" s="8" t="s">
        <v>1</v>
      </c>
      <c r="I3112" s="8" t="s">
        <v>1</v>
      </c>
      <c r="J3112" s="8" t="s">
        <v>1</v>
      </c>
      <c r="K3112" s="8" t="s">
        <v>1</v>
      </c>
      <c r="L3112" s="8" t="s">
        <v>1</v>
      </c>
      <c r="M3112" s="8" t="s">
        <v>1</v>
      </c>
    </row>
    <row r="3113" spans="2:13" s="33" customFormat="1" x14ac:dyDescent="0.25">
      <c r="B3113" s="99" t="s">
        <v>69</v>
      </c>
      <c r="C3113" s="100"/>
      <c r="D3113" s="11" t="s">
        <v>411</v>
      </c>
      <c r="E3113" s="11" t="s">
        <v>412</v>
      </c>
      <c r="F3113" s="8">
        <f>SUM(G3113:L3113)</f>
        <v>0</v>
      </c>
      <c r="G3113" s="8" t="s">
        <v>1</v>
      </c>
      <c r="H3113" s="8" t="s">
        <v>1</v>
      </c>
      <c r="I3113" s="8" t="s">
        <v>1</v>
      </c>
      <c r="J3113" s="8" t="s">
        <v>1</v>
      </c>
      <c r="K3113" s="8" t="s">
        <v>1</v>
      </c>
      <c r="L3113" s="8" t="s">
        <v>1</v>
      </c>
      <c r="M3113" s="8" t="s">
        <v>1</v>
      </c>
    </row>
    <row r="3114" spans="2:13" s="33" customFormat="1" x14ac:dyDescent="0.25">
      <c r="B3114" s="99" t="s">
        <v>70</v>
      </c>
      <c r="C3114" s="100"/>
      <c r="D3114" s="11" t="s">
        <v>411</v>
      </c>
      <c r="E3114" s="11" t="s">
        <v>412</v>
      </c>
      <c r="F3114" s="8">
        <f>SUM(G3114:L3114)</f>
        <v>0</v>
      </c>
      <c r="G3114" s="8" t="s">
        <v>1</v>
      </c>
      <c r="H3114" s="8" t="s">
        <v>1</v>
      </c>
      <c r="I3114" s="8" t="s">
        <v>1</v>
      </c>
      <c r="J3114" s="8" t="s">
        <v>1</v>
      </c>
      <c r="K3114" s="8" t="s">
        <v>1</v>
      </c>
      <c r="L3114" s="8" t="s">
        <v>1</v>
      </c>
      <c r="M3114" s="8" t="s">
        <v>1</v>
      </c>
    </row>
    <row r="3115" spans="2:13" s="33" customFormat="1" x14ac:dyDescent="0.25">
      <c r="B3115" s="75" t="s">
        <v>414</v>
      </c>
      <c r="C3115" s="76"/>
      <c r="D3115" s="11" t="s">
        <v>415</v>
      </c>
      <c r="E3115" s="11" t="s">
        <v>416</v>
      </c>
      <c r="F3115" s="7">
        <f>SUM(G3115:L3115)</f>
        <v>0</v>
      </c>
      <c r="G3115" s="7">
        <f t="shared" ref="G3115:M3115" si="646">SUM(G3117:G3119)</f>
        <v>0</v>
      </c>
      <c r="H3115" s="7">
        <f t="shared" si="646"/>
        <v>0</v>
      </c>
      <c r="I3115" s="7">
        <f t="shared" si="646"/>
        <v>0</v>
      </c>
      <c r="J3115" s="7">
        <f t="shared" si="646"/>
        <v>0</v>
      </c>
      <c r="K3115" s="7">
        <f t="shared" si="646"/>
        <v>0</v>
      </c>
      <c r="L3115" s="7">
        <f t="shared" si="646"/>
        <v>0</v>
      </c>
      <c r="M3115" s="7">
        <f t="shared" si="646"/>
        <v>0</v>
      </c>
    </row>
    <row r="3116" spans="2:13" s="33" customFormat="1" x14ac:dyDescent="0.25">
      <c r="B3116" s="99" t="s">
        <v>67</v>
      </c>
      <c r="C3116" s="100"/>
      <c r="D3116" s="11" t="s">
        <v>1</v>
      </c>
      <c r="E3116" s="11" t="s">
        <v>1</v>
      </c>
      <c r="F3116" s="11" t="s">
        <v>1</v>
      </c>
      <c r="G3116" s="11" t="s">
        <v>1</v>
      </c>
      <c r="H3116" s="11" t="s">
        <v>1</v>
      </c>
      <c r="I3116" s="11" t="s">
        <v>1</v>
      </c>
      <c r="J3116" s="11" t="s">
        <v>1</v>
      </c>
      <c r="K3116" s="11" t="s">
        <v>1</v>
      </c>
      <c r="L3116" s="11" t="s">
        <v>1</v>
      </c>
      <c r="M3116" s="11" t="s">
        <v>1</v>
      </c>
    </row>
    <row r="3117" spans="2:13" s="33" customFormat="1" x14ac:dyDescent="0.25">
      <c r="B3117" s="99" t="s">
        <v>68</v>
      </c>
      <c r="C3117" s="100"/>
      <c r="D3117" s="11" t="s">
        <v>415</v>
      </c>
      <c r="E3117" s="11" t="s">
        <v>416</v>
      </c>
      <c r="F3117" s="8">
        <f>SUM(G3117:L3117)</f>
        <v>0</v>
      </c>
      <c r="G3117" s="8" t="s">
        <v>1</v>
      </c>
      <c r="H3117" s="8" t="s">
        <v>1</v>
      </c>
      <c r="I3117" s="8" t="s">
        <v>1</v>
      </c>
      <c r="J3117" s="8" t="s">
        <v>1</v>
      </c>
      <c r="K3117" s="8" t="s">
        <v>1</v>
      </c>
      <c r="L3117" s="8" t="s">
        <v>1</v>
      </c>
      <c r="M3117" s="8" t="s">
        <v>1</v>
      </c>
    </row>
    <row r="3118" spans="2:13" s="33" customFormat="1" x14ac:dyDescent="0.25">
      <c r="B3118" s="99" t="s">
        <v>69</v>
      </c>
      <c r="C3118" s="100"/>
      <c r="D3118" s="11" t="s">
        <v>415</v>
      </c>
      <c r="E3118" s="11" t="s">
        <v>416</v>
      </c>
      <c r="F3118" s="8">
        <f>SUM(G3118:L3118)</f>
        <v>0</v>
      </c>
      <c r="G3118" s="8" t="s">
        <v>1</v>
      </c>
      <c r="H3118" s="8" t="s">
        <v>1</v>
      </c>
      <c r="I3118" s="8" t="s">
        <v>1</v>
      </c>
      <c r="J3118" s="8" t="s">
        <v>1</v>
      </c>
      <c r="K3118" s="8" t="s">
        <v>1</v>
      </c>
      <c r="L3118" s="8" t="s">
        <v>1</v>
      </c>
      <c r="M3118" s="8" t="s">
        <v>1</v>
      </c>
    </row>
    <row r="3119" spans="2:13" s="33" customFormat="1" x14ac:dyDescent="0.25">
      <c r="B3119" s="99" t="s">
        <v>70</v>
      </c>
      <c r="C3119" s="100"/>
      <c r="D3119" s="11" t="s">
        <v>415</v>
      </c>
      <c r="E3119" s="11" t="s">
        <v>416</v>
      </c>
      <c r="F3119" s="8">
        <f>SUM(G3119:L3119)</f>
        <v>0</v>
      </c>
      <c r="G3119" s="8" t="s">
        <v>1</v>
      </c>
      <c r="H3119" s="8" t="s">
        <v>1</v>
      </c>
      <c r="I3119" s="8" t="s">
        <v>1</v>
      </c>
      <c r="J3119" s="8" t="s">
        <v>1</v>
      </c>
      <c r="K3119" s="8" t="s">
        <v>1</v>
      </c>
      <c r="L3119" s="8" t="s">
        <v>1</v>
      </c>
      <c r="M3119" s="8" t="s">
        <v>1</v>
      </c>
    </row>
    <row r="3120" spans="2:13" s="33" customFormat="1" x14ac:dyDescent="0.25">
      <c r="B3120" s="75" t="s">
        <v>418</v>
      </c>
      <c r="C3120" s="76"/>
      <c r="D3120" s="11" t="s">
        <v>419</v>
      </c>
      <c r="E3120" s="11" t="s">
        <v>420</v>
      </c>
      <c r="F3120" s="7">
        <f>SUM(G3120:L3120)</f>
        <v>0</v>
      </c>
      <c r="G3120" s="7">
        <f t="shared" ref="G3120:M3120" si="647">SUM(G3122:G3124)</f>
        <v>0</v>
      </c>
      <c r="H3120" s="7">
        <f t="shared" si="647"/>
        <v>0</v>
      </c>
      <c r="I3120" s="7">
        <f t="shared" si="647"/>
        <v>0</v>
      </c>
      <c r="J3120" s="7">
        <f t="shared" si="647"/>
        <v>0</v>
      </c>
      <c r="K3120" s="7">
        <f t="shared" si="647"/>
        <v>0</v>
      </c>
      <c r="L3120" s="7">
        <f t="shared" si="647"/>
        <v>0</v>
      </c>
      <c r="M3120" s="7">
        <f t="shared" si="647"/>
        <v>0</v>
      </c>
    </row>
    <row r="3121" spans="2:13" s="33" customFormat="1" x14ac:dyDescent="0.25">
      <c r="B3121" s="63" t="s">
        <v>67</v>
      </c>
      <c r="C3121" s="64"/>
      <c r="D3121" s="11" t="s">
        <v>1</v>
      </c>
      <c r="E3121" s="11" t="s">
        <v>1</v>
      </c>
      <c r="F3121" s="11" t="s">
        <v>1</v>
      </c>
      <c r="G3121" s="11" t="s">
        <v>1</v>
      </c>
      <c r="H3121" s="11" t="s">
        <v>1</v>
      </c>
      <c r="I3121" s="11" t="s">
        <v>1</v>
      </c>
      <c r="J3121" s="11" t="s">
        <v>1</v>
      </c>
      <c r="K3121" s="11" t="s">
        <v>1</v>
      </c>
      <c r="L3121" s="11" t="s">
        <v>1</v>
      </c>
      <c r="M3121" s="11" t="s">
        <v>1</v>
      </c>
    </row>
    <row r="3122" spans="2:13" s="33" customFormat="1" x14ac:dyDescent="0.25">
      <c r="B3122" s="63" t="s">
        <v>68</v>
      </c>
      <c r="C3122" s="64"/>
      <c r="D3122" s="11" t="s">
        <v>419</v>
      </c>
      <c r="E3122" s="11" t="s">
        <v>420</v>
      </c>
      <c r="F3122" s="8">
        <f>SUM(G3122:L3122)</f>
        <v>0</v>
      </c>
      <c r="G3122" s="8" t="s">
        <v>1</v>
      </c>
      <c r="H3122" s="8" t="s">
        <v>1</v>
      </c>
      <c r="I3122" s="8" t="s">
        <v>1</v>
      </c>
      <c r="J3122" s="8" t="s">
        <v>1</v>
      </c>
      <c r="K3122" s="8" t="s">
        <v>1</v>
      </c>
      <c r="L3122" s="8" t="s">
        <v>1</v>
      </c>
      <c r="M3122" s="8" t="s">
        <v>1</v>
      </c>
    </row>
    <row r="3123" spans="2:13" s="33" customFormat="1" x14ac:dyDescent="0.25">
      <c r="B3123" s="63" t="s">
        <v>69</v>
      </c>
      <c r="C3123" s="64"/>
      <c r="D3123" s="11" t="s">
        <v>419</v>
      </c>
      <c r="E3123" s="11" t="s">
        <v>420</v>
      </c>
      <c r="F3123" s="8">
        <f>SUM(G3123:L3123)</f>
        <v>0</v>
      </c>
      <c r="G3123" s="8" t="s">
        <v>1</v>
      </c>
      <c r="H3123" s="8" t="s">
        <v>1</v>
      </c>
      <c r="I3123" s="8" t="s">
        <v>1</v>
      </c>
      <c r="J3123" s="8" t="s">
        <v>1</v>
      </c>
      <c r="K3123" s="8" t="s">
        <v>1</v>
      </c>
      <c r="L3123" s="8" t="s">
        <v>1</v>
      </c>
      <c r="M3123" s="8" t="s">
        <v>1</v>
      </c>
    </row>
    <row r="3124" spans="2:13" s="33" customFormat="1" x14ac:dyDescent="0.25">
      <c r="B3124" s="63" t="s">
        <v>70</v>
      </c>
      <c r="C3124" s="64"/>
      <c r="D3124" s="11" t="s">
        <v>419</v>
      </c>
      <c r="E3124" s="11" t="s">
        <v>420</v>
      </c>
      <c r="F3124" s="8">
        <f>SUM(G3124:L3124)</f>
        <v>0</v>
      </c>
      <c r="G3124" s="8" t="s">
        <v>1</v>
      </c>
      <c r="H3124" s="8" t="s">
        <v>1</v>
      </c>
      <c r="I3124" s="8" t="s">
        <v>1</v>
      </c>
      <c r="J3124" s="8" t="s">
        <v>1</v>
      </c>
      <c r="K3124" s="8" t="s">
        <v>1</v>
      </c>
      <c r="L3124" s="8" t="s">
        <v>1</v>
      </c>
      <c r="M3124" s="8" t="s">
        <v>1</v>
      </c>
    </row>
    <row r="3125" spans="2:13" s="33" customFormat="1" x14ac:dyDescent="0.25">
      <c r="B3125" s="75" t="s">
        <v>422</v>
      </c>
      <c r="C3125" s="76"/>
      <c r="D3125" s="11" t="s">
        <v>423</v>
      </c>
      <c r="E3125" s="11" t="s">
        <v>424</v>
      </c>
      <c r="F3125" s="7">
        <f>SUM(G3125:L3125)</f>
        <v>0</v>
      </c>
      <c r="G3125" s="7">
        <f t="shared" ref="G3125:M3125" si="648">SUM(G3127:G3129)</f>
        <v>0</v>
      </c>
      <c r="H3125" s="7">
        <f t="shared" si="648"/>
        <v>0</v>
      </c>
      <c r="I3125" s="7">
        <f t="shared" si="648"/>
        <v>0</v>
      </c>
      <c r="J3125" s="7">
        <f t="shared" si="648"/>
        <v>0</v>
      </c>
      <c r="K3125" s="7">
        <f t="shared" si="648"/>
        <v>0</v>
      </c>
      <c r="L3125" s="7">
        <f t="shared" si="648"/>
        <v>0</v>
      </c>
      <c r="M3125" s="7">
        <f t="shared" si="648"/>
        <v>0</v>
      </c>
    </row>
    <row r="3126" spans="2:13" s="33" customFormat="1" x14ac:dyDescent="0.25">
      <c r="B3126" s="63" t="s">
        <v>67</v>
      </c>
      <c r="C3126" s="64"/>
      <c r="D3126" s="11" t="s">
        <v>1</v>
      </c>
      <c r="E3126" s="11" t="s">
        <v>1</v>
      </c>
      <c r="F3126" s="11" t="s">
        <v>1</v>
      </c>
      <c r="G3126" s="11" t="s">
        <v>1</v>
      </c>
      <c r="H3126" s="11" t="s">
        <v>1</v>
      </c>
      <c r="I3126" s="11" t="s">
        <v>1</v>
      </c>
      <c r="J3126" s="11" t="s">
        <v>1</v>
      </c>
      <c r="K3126" s="11" t="s">
        <v>1</v>
      </c>
      <c r="L3126" s="11" t="s">
        <v>1</v>
      </c>
      <c r="M3126" s="11" t="s">
        <v>1</v>
      </c>
    </row>
    <row r="3127" spans="2:13" s="33" customFormat="1" x14ac:dyDescent="0.25">
      <c r="B3127" s="63" t="s">
        <v>68</v>
      </c>
      <c r="C3127" s="64"/>
      <c r="D3127" s="11" t="s">
        <v>423</v>
      </c>
      <c r="E3127" s="11" t="s">
        <v>424</v>
      </c>
      <c r="F3127" s="8">
        <f>SUM(G3127:L3127)</f>
        <v>0</v>
      </c>
      <c r="G3127" s="8" t="s">
        <v>1</v>
      </c>
      <c r="H3127" s="8" t="s">
        <v>1</v>
      </c>
      <c r="I3127" s="8" t="s">
        <v>1</v>
      </c>
      <c r="J3127" s="8" t="s">
        <v>1</v>
      </c>
      <c r="K3127" s="8" t="s">
        <v>1</v>
      </c>
      <c r="L3127" s="8" t="s">
        <v>1</v>
      </c>
      <c r="M3127" s="8" t="s">
        <v>1</v>
      </c>
    </row>
    <row r="3128" spans="2:13" s="33" customFormat="1" x14ac:dyDescent="0.25">
      <c r="B3128" s="63" t="s">
        <v>69</v>
      </c>
      <c r="C3128" s="64"/>
      <c r="D3128" s="11" t="s">
        <v>423</v>
      </c>
      <c r="E3128" s="11" t="s">
        <v>424</v>
      </c>
      <c r="F3128" s="8">
        <f>SUM(G3128:L3128)</f>
        <v>0</v>
      </c>
      <c r="G3128" s="8" t="s">
        <v>1</v>
      </c>
      <c r="H3128" s="8" t="s">
        <v>1</v>
      </c>
      <c r="I3128" s="8" t="s">
        <v>1</v>
      </c>
      <c r="J3128" s="8" t="s">
        <v>1</v>
      </c>
      <c r="K3128" s="8" t="s">
        <v>1</v>
      </c>
      <c r="L3128" s="8" t="s">
        <v>1</v>
      </c>
      <c r="M3128" s="8" t="s">
        <v>1</v>
      </c>
    </row>
    <row r="3129" spans="2:13" s="33" customFormat="1" x14ac:dyDescent="0.25">
      <c r="B3129" s="63" t="s">
        <v>70</v>
      </c>
      <c r="C3129" s="64"/>
      <c r="D3129" s="11" t="s">
        <v>423</v>
      </c>
      <c r="E3129" s="11" t="s">
        <v>424</v>
      </c>
      <c r="F3129" s="8">
        <f>SUM(G3129:L3129)</f>
        <v>0</v>
      </c>
      <c r="G3129" s="8" t="s">
        <v>1</v>
      </c>
      <c r="H3129" s="8" t="s">
        <v>1</v>
      </c>
      <c r="I3129" s="8" t="s">
        <v>1</v>
      </c>
      <c r="J3129" s="8" t="s">
        <v>1</v>
      </c>
      <c r="K3129" s="8" t="s">
        <v>1</v>
      </c>
      <c r="L3129" s="8" t="s">
        <v>1</v>
      </c>
      <c r="M3129" s="8" t="s">
        <v>1</v>
      </c>
    </row>
    <row r="3130" spans="2:13" s="33" customFormat="1" x14ac:dyDescent="0.25">
      <c r="B3130" s="75" t="s">
        <v>426</v>
      </c>
      <c r="C3130" s="76"/>
      <c r="D3130" s="11" t="s">
        <v>427</v>
      </c>
      <c r="E3130" s="11" t="s">
        <v>165</v>
      </c>
      <c r="F3130" s="7">
        <f>SUM(G3130:L3130)</f>
        <v>0</v>
      </c>
      <c r="G3130" s="7">
        <f t="shared" ref="G3130:M3130" si="649">SUM(G3132:G3134)</f>
        <v>0</v>
      </c>
      <c r="H3130" s="7">
        <f t="shared" si="649"/>
        <v>0</v>
      </c>
      <c r="I3130" s="7">
        <f t="shared" si="649"/>
        <v>0</v>
      </c>
      <c r="J3130" s="7">
        <f t="shared" si="649"/>
        <v>0</v>
      </c>
      <c r="K3130" s="7">
        <f t="shared" si="649"/>
        <v>0</v>
      </c>
      <c r="L3130" s="7">
        <f t="shared" si="649"/>
        <v>0</v>
      </c>
      <c r="M3130" s="7">
        <f t="shared" si="649"/>
        <v>0</v>
      </c>
    </row>
    <row r="3131" spans="2:13" s="33" customFormat="1" x14ac:dyDescent="0.25">
      <c r="B3131" s="93" t="s">
        <v>67</v>
      </c>
      <c r="C3131" s="94"/>
      <c r="D3131" s="11" t="s">
        <v>1</v>
      </c>
      <c r="E3131" s="11" t="s">
        <v>1</v>
      </c>
      <c r="F3131" s="11" t="s">
        <v>1</v>
      </c>
      <c r="G3131" s="11" t="s">
        <v>1</v>
      </c>
      <c r="H3131" s="11" t="s">
        <v>1</v>
      </c>
      <c r="I3131" s="11" t="s">
        <v>1</v>
      </c>
      <c r="J3131" s="11" t="s">
        <v>1</v>
      </c>
      <c r="K3131" s="11" t="s">
        <v>1</v>
      </c>
      <c r="L3131" s="11" t="s">
        <v>1</v>
      </c>
      <c r="M3131" s="11" t="s">
        <v>1</v>
      </c>
    </row>
    <row r="3132" spans="2:13" s="33" customFormat="1" ht="30" customHeight="1" x14ac:dyDescent="0.25">
      <c r="B3132" s="93" t="s">
        <v>68</v>
      </c>
      <c r="C3132" s="94"/>
      <c r="D3132" s="11" t="s">
        <v>427</v>
      </c>
      <c r="E3132" s="11" t="s">
        <v>165</v>
      </c>
      <c r="F3132" s="8">
        <f>SUM(G3132:L3132)</f>
        <v>0</v>
      </c>
      <c r="G3132" s="8">
        <v>0</v>
      </c>
      <c r="H3132" s="8" t="s">
        <v>1</v>
      </c>
      <c r="I3132" s="8">
        <v>0</v>
      </c>
      <c r="J3132" s="8">
        <v>0</v>
      </c>
      <c r="K3132" s="8" t="s">
        <v>1</v>
      </c>
      <c r="L3132" s="8">
        <v>0</v>
      </c>
      <c r="M3132" s="8">
        <v>0</v>
      </c>
    </row>
    <row r="3133" spans="2:13" s="33" customFormat="1" x14ac:dyDescent="0.25">
      <c r="B3133" s="93" t="s">
        <v>69</v>
      </c>
      <c r="C3133" s="94"/>
      <c r="D3133" s="11" t="s">
        <v>427</v>
      </c>
      <c r="E3133" s="11" t="s">
        <v>165</v>
      </c>
      <c r="F3133" s="8">
        <f>SUM(G3133:L3133)</f>
        <v>0</v>
      </c>
      <c r="G3133" s="8" t="s">
        <v>1</v>
      </c>
      <c r="H3133" s="8" t="s">
        <v>1</v>
      </c>
      <c r="I3133" s="8" t="s">
        <v>1</v>
      </c>
      <c r="J3133" s="8" t="s">
        <v>1</v>
      </c>
      <c r="K3133" s="8" t="s">
        <v>1</v>
      </c>
      <c r="L3133" s="8">
        <v>0</v>
      </c>
      <c r="M3133" s="8" t="s">
        <v>1</v>
      </c>
    </row>
    <row r="3134" spans="2:13" s="33" customFormat="1" x14ac:dyDescent="0.25">
      <c r="B3134" s="93" t="s">
        <v>70</v>
      </c>
      <c r="C3134" s="94"/>
      <c r="D3134" s="11" t="s">
        <v>427</v>
      </c>
      <c r="E3134" s="11" t="s">
        <v>165</v>
      </c>
      <c r="F3134" s="8">
        <f>SUM(G3134:L3134)</f>
        <v>0</v>
      </c>
      <c r="G3134" s="8" t="s">
        <v>1</v>
      </c>
      <c r="H3134" s="8" t="s">
        <v>1</v>
      </c>
      <c r="I3134" s="8" t="s">
        <v>1</v>
      </c>
      <c r="J3134" s="8" t="s">
        <v>1</v>
      </c>
      <c r="K3134" s="8" t="s">
        <v>1</v>
      </c>
      <c r="L3134" s="8">
        <v>0</v>
      </c>
      <c r="M3134" s="8" t="s">
        <v>1</v>
      </c>
    </row>
    <row r="3135" spans="2:13" s="33" customFormat="1" x14ac:dyDescent="0.25">
      <c r="B3135" s="75" t="s">
        <v>429</v>
      </c>
      <c r="C3135" s="76"/>
      <c r="D3135" s="11" t="s">
        <v>430</v>
      </c>
      <c r="E3135" s="11" t="s">
        <v>431</v>
      </c>
      <c r="F3135" s="7">
        <f>SUM(G3135:L3135)</f>
        <v>0</v>
      </c>
      <c r="G3135" s="7">
        <f t="shared" ref="G3135:M3135" si="650">SUM(G3137:G3139)</f>
        <v>0</v>
      </c>
      <c r="H3135" s="7">
        <f t="shared" si="650"/>
        <v>0</v>
      </c>
      <c r="I3135" s="7">
        <f t="shared" si="650"/>
        <v>0</v>
      </c>
      <c r="J3135" s="7">
        <f t="shared" si="650"/>
        <v>0</v>
      </c>
      <c r="K3135" s="7">
        <f t="shared" si="650"/>
        <v>0</v>
      </c>
      <c r="L3135" s="7">
        <f t="shared" si="650"/>
        <v>0</v>
      </c>
      <c r="M3135" s="7">
        <f t="shared" si="650"/>
        <v>0</v>
      </c>
    </row>
    <row r="3136" spans="2:13" s="33" customFormat="1" x14ac:dyDescent="0.25">
      <c r="B3136" s="65" t="s">
        <v>67</v>
      </c>
      <c r="C3136" s="66"/>
      <c r="D3136" s="11" t="s">
        <v>1</v>
      </c>
      <c r="E3136" s="11" t="s">
        <v>1</v>
      </c>
      <c r="F3136" s="11" t="s">
        <v>1</v>
      </c>
      <c r="G3136" s="11" t="s">
        <v>1</v>
      </c>
      <c r="H3136" s="11" t="s">
        <v>1</v>
      </c>
      <c r="I3136" s="11" t="s">
        <v>1</v>
      </c>
      <c r="J3136" s="11" t="s">
        <v>1</v>
      </c>
      <c r="K3136" s="11" t="s">
        <v>1</v>
      </c>
      <c r="L3136" s="11" t="s">
        <v>1</v>
      </c>
      <c r="M3136" s="11" t="s">
        <v>1</v>
      </c>
    </row>
    <row r="3137" spans="2:13" s="33" customFormat="1" x14ac:dyDescent="0.25">
      <c r="B3137" s="65" t="s">
        <v>68</v>
      </c>
      <c r="C3137" s="66"/>
      <c r="D3137" s="11" t="s">
        <v>430</v>
      </c>
      <c r="E3137" s="11" t="s">
        <v>431</v>
      </c>
      <c r="F3137" s="8">
        <f>SUM(G3137:L3137)</f>
        <v>0</v>
      </c>
      <c r="G3137" s="8" t="s">
        <v>1</v>
      </c>
      <c r="H3137" s="8" t="s">
        <v>1</v>
      </c>
      <c r="I3137" s="8" t="s">
        <v>1</v>
      </c>
      <c r="J3137" s="8" t="s">
        <v>1</v>
      </c>
      <c r="K3137" s="8" t="s">
        <v>1</v>
      </c>
      <c r="L3137" s="8" t="s">
        <v>1</v>
      </c>
      <c r="M3137" s="8" t="s">
        <v>1</v>
      </c>
    </row>
    <row r="3138" spans="2:13" s="33" customFormat="1" x14ac:dyDescent="0.25">
      <c r="B3138" s="65" t="s">
        <v>69</v>
      </c>
      <c r="C3138" s="66"/>
      <c r="D3138" s="11" t="s">
        <v>430</v>
      </c>
      <c r="E3138" s="11" t="s">
        <v>431</v>
      </c>
      <c r="F3138" s="8">
        <f>SUM(G3138:L3138)</f>
        <v>0</v>
      </c>
      <c r="G3138" s="8" t="s">
        <v>1</v>
      </c>
      <c r="H3138" s="8" t="s">
        <v>1</v>
      </c>
      <c r="I3138" s="8" t="s">
        <v>1</v>
      </c>
      <c r="J3138" s="8" t="s">
        <v>1</v>
      </c>
      <c r="K3138" s="8" t="s">
        <v>1</v>
      </c>
      <c r="L3138" s="8" t="s">
        <v>1</v>
      </c>
      <c r="M3138" s="8" t="s">
        <v>1</v>
      </c>
    </row>
    <row r="3139" spans="2:13" s="33" customFormat="1" x14ac:dyDescent="0.25">
      <c r="B3139" s="65" t="s">
        <v>70</v>
      </c>
      <c r="C3139" s="66"/>
      <c r="D3139" s="11" t="s">
        <v>430</v>
      </c>
      <c r="E3139" s="11" t="s">
        <v>431</v>
      </c>
      <c r="F3139" s="8">
        <f>SUM(G3139:L3139)</f>
        <v>0</v>
      </c>
      <c r="G3139" s="8" t="s">
        <v>1</v>
      </c>
      <c r="H3139" s="8" t="s">
        <v>1</v>
      </c>
      <c r="I3139" s="8" t="s">
        <v>1</v>
      </c>
      <c r="J3139" s="8" t="s">
        <v>1</v>
      </c>
      <c r="K3139" s="8" t="s">
        <v>1</v>
      </c>
      <c r="L3139" s="8" t="s">
        <v>1</v>
      </c>
      <c r="M3139" s="8" t="s">
        <v>1</v>
      </c>
    </row>
    <row r="3140" spans="2:13" s="33" customFormat="1" x14ac:dyDescent="0.25">
      <c r="B3140" s="75" t="s">
        <v>433</v>
      </c>
      <c r="C3140" s="76"/>
      <c r="D3140" s="11" t="s">
        <v>434</v>
      </c>
      <c r="E3140" s="11" t="s">
        <v>435</v>
      </c>
      <c r="F3140" s="7">
        <f>SUM(G3140:L3140)</f>
        <v>0</v>
      </c>
      <c r="G3140" s="7">
        <f t="shared" ref="G3140:M3140" si="651">SUM(G3142:G3144)</f>
        <v>0</v>
      </c>
      <c r="H3140" s="7">
        <f t="shared" si="651"/>
        <v>0</v>
      </c>
      <c r="I3140" s="7">
        <f t="shared" si="651"/>
        <v>0</v>
      </c>
      <c r="J3140" s="7">
        <f t="shared" si="651"/>
        <v>0</v>
      </c>
      <c r="K3140" s="7">
        <f t="shared" si="651"/>
        <v>0</v>
      </c>
      <c r="L3140" s="7">
        <f t="shared" si="651"/>
        <v>0</v>
      </c>
      <c r="M3140" s="7">
        <f t="shared" si="651"/>
        <v>0</v>
      </c>
    </row>
    <row r="3141" spans="2:13" s="33" customFormat="1" x14ac:dyDescent="0.25">
      <c r="B3141" s="65" t="s">
        <v>67</v>
      </c>
      <c r="C3141" s="66"/>
      <c r="D3141" s="11" t="s">
        <v>1</v>
      </c>
      <c r="E3141" s="11" t="s">
        <v>1</v>
      </c>
      <c r="F3141" s="11" t="s">
        <v>1</v>
      </c>
      <c r="G3141" s="11" t="s">
        <v>1</v>
      </c>
      <c r="H3141" s="11" t="s">
        <v>1</v>
      </c>
      <c r="I3141" s="11" t="s">
        <v>1</v>
      </c>
      <c r="J3141" s="11" t="s">
        <v>1</v>
      </c>
      <c r="K3141" s="11" t="s">
        <v>1</v>
      </c>
      <c r="L3141" s="11" t="s">
        <v>1</v>
      </c>
      <c r="M3141" s="11" t="s">
        <v>1</v>
      </c>
    </row>
    <row r="3142" spans="2:13" s="33" customFormat="1" x14ac:dyDescent="0.25">
      <c r="B3142" s="65" t="s">
        <v>68</v>
      </c>
      <c r="C3142" s="66"/>
      <c r="D3142" s="11" t="s">
        <v>434</v>
      </c>
      <c r="E3142" s="11" t="s">
        <v>435</v>
      </c>
      <c r="F3142" s="8">
        <f>SUM(G3142:L3142)</f>
        <v>0</v>
      </c>
      <c r="G3142" s="8" t="s">
        <v>1</v>
      </c>
      <c r="H3142" s="8" t="s">
        <v>1</v>
      </c>
      <c r="I3142" s="8" t="s">
        <v>1</v>
      </c>
      <c r="J3142" s="8" t="s">
        <v>1</v>
      </c>
      <c r="K3142" s="8" t="s">
        <v>1</v>
      </c>
      <c r="L3142" s="8" t="s">
        <v>1</v>
      </c>
      <c r="M3142" s="8" t="s">
        <v>1</v>
      </c>
    </row>
    <row r="3143" spans="2:13" s="33" customFormat="1" x14ac:dyDescent="0.25">
      <c r="B3143" s="65" t="s">
        <v>69</v>
      </c>
      <c r="C3143" s="66"/>
      <c r="D3143" s="11" t="s">
        <v>434</v>
      </c>
      <c r="E3143" s="11" t="s">
        <v>435</v>
      </c>
      <c r="F3143" s="8">
        <f>SUM(G3143:L3143)</f>
        <v>0</v>
      </c>
      <c r="G3143" s="8" t="s">
        <v>1</v>
      </c>
      <c r="H3143" s="8" t="s">
        <v>1</v>
      </c>
      <c r="I3143" s="8" t="s">
        <v>1</v>
      </c>
      <c r="J3143" s="8" t="s">
        <v>1</v>
      </c>
      <c r="K3143" s="8" t="s">
        <v>1</v>
      </c>
      <c r="L3143" s="8" t="s">
        <v>1</v>
      </c>
      <c r="M3143" s="8" t="s">
        <v>1</v>
      </c>
    </row>
    <row r="3144" spans="2:13" s="33" customFormat="1" x14ac:dyDescent="0.25">
      <c r="B3144" s="65" t="s">
        <v>70</v>
      </c>
      <c r="C3144" s="66"/>
      <c r="D3144" s="11" t="s">
        <v>434</v>
      </c>
      <c r="E3144" s="11" t="s">
        <v>435</v>
      </c>
      <c r="F3144" s="8">
        <f>SUM(G3144:L3144)</f>
        <v>0</v>
      </c>
      <c r="G3144" s="8" t="s">
        <v>1</v>
      </c>
      <c r="H3144" s="8" t="s">
        <v>1</v>
      </c>
      <c r="I3144" s="8" t="s">
        <v>1</v>
      </c>
      <c r="J3144" s="8" t="s">
        <v>1</v>
      </c>
      <c r="K3144" s="8" t="s">
        <v>1</v>
      </c>
      <c r="L3144" s="8" t="s">
        <v>1</v>
      </c>
      <c r="M3144" s="8" t="s">
        <v>1</v>
      </c>
    </row>
    <row r="3145" spans="2:13" s="33" customFormat="1" x14ac:dyDescent="0.25">
      <c r="B3145" s="67" t="s">
        <v>437</v>
      </c>
      <c r="C3145" s="68"/>
      <c r="D3145" s="10" t="s">
        <v>438</v>
      </c>
      <c r="E3145" s="10" t="s">
        <v>66</v>
      </c>
      <c r="F3145" s="7">
        <f>SUM(G3145:L3145)</f>
        <v>0</v>
      </c>
      <c r="G3145" s="7">
        <f t="shared" ref="G3145:M3145" si="652">SUM(G3147:G3149)</f>
        <v>0</v>
      </c>
      <c r="H3145" s="7">
        <f t="shared" si="652"/>
        <v>0</v>
      </c>
      <c r="I3145" s="7">
        <f t="shared" si="652"/>
        <v>0</v>
      </c>
      <c r="J3145" s="7">
        <f t="shared" si="652"/>
        <v>0</v>
      </c>
      <c r="K3145" s="7">
        <f t="shared" si="652"/>
        <v>0</v>
      </c>
      <c r="L3145" s="7">
        <f t="shared" si="652"/>
        <v>0</v>
      </c>
      <c r="M3145" s="7">
        <f t="shared" si="652"/>
        <v>0</v>
      </c>
    </row>
    <row r="3146" spans="2:13" s="33" customFormat="1" x14ac:dyDescent="0.25">
      <c r="B3146" s="96" t="s">
        <v>67</v>
      </c>
      <c r="C3146" s="97"/>
      <c r="D3146" s="11" t="s">
        <v>1</v>
      </c>
      <c r="E3146" s="11" t="s">
        <v>1</v>
      </c>
      <c r="F3146" s="11" t="s">
        <v>1</v>
      </c>
      <c r="G3146" s="11" t="s">
        <v>1</v>
      </c>
      <c r="H3146" s="11" t="s">
        <v>1</v>
      </c>
      <c r="I3146" s="11" t="s">
        <v>1</v>
      </c>
      <c r="J3146" s="11" t="s">
        <v>1</v>
      </c>
      <c r="K3146" s="11" t="s">
        <v>1</v>
      </c>
      <c r="L3146" s="11" t="s">
        <v>1</v>
      </c>
      <c r="M3146" s="11" t="s">
        <v>1</v>
      </c>
    </row>
    <row r="3147" spans="2:13" s="33" customFormat="1" x14ac:dyDescent="0.25">
      <c r="B3147" s="96" t="s">
        <v>68</v>
      </c>
      <c r="C3147" s="97"/>
      <c r="D3147" s="11" t="s">
        <v>438</v>
      </c>
      <c r="E3147" s="11" t="s">
        <v>66</v>
      </c>
      <c r="F3147" s="8">
        <f>SUM(G3147:L3147)</f>
        <v>0</v>
      </c>
      <c r="G3147" s="8">
        <f t="shared" ref="G3147:M3147" si="653">G3152+G3157</f>
        <v>0</v>
      </c>
      <c r="H3147" s="8">
        <f t="shared" si="653"/>
        <v>0</v>
      </c>
      <c r="I3147" s="8">
        <f t="shared" si="653"/>
        <v>0</v>
      </c>
      <c r="J3147" s="8">
        <f t="shared" si="653"/>
        <v>0</v>
      </c>
      <c r="K3147" s="8">
        <f t="shared" si="653"/>
        <v>0</v>
      </c>
      <c r="L3147" s="8">
        <f t="shared" si="653"/>
        <v>0</v>
      </c>
      <c r="M3147" s="8">
        <f t="shared" si="653"/>
        <v>0</v>
      </c>
    </row>
    <row r="3148" spans="2:13" s="33" customFormat="1" x14ac:dyDescent="0.25">
      <c r="B3148" s="96" t="s">
        <v>69</v>
      </c>
      <c r="C3148" s="97"/>
      <c r="D3148" s="11" t="s">
        <v>438</v>
      </c>
      <c r="E3148" s="11" t="s">
        <v>66</v>
      </c>
      <c r="F3148" s="8">
        <f>SUM(G3148:L3148)</f>
        <v>0</v>
      </c>
      <c r="G3148" s="8" t="s">
        <v>1</v>
      </c>
      <c r="H3148" s="8" t="s">
        <v>1</v>
      </c>
      <c r="I3148" s="8" t="s">
        <v>1</v>
      </c>
      <c r="J3148" s="8" t="s">
        <v>1</v>
      </c>
      <c r="K3148" s="8" t="s">
        <v>1</v>
      </c>
      <c r="L3148" s="8" t="s">
        <v>1</v>
      </c>
      <c r="M3148" s="8" t="s">
        <v>1</v>
      </c>
    </row>
    <row r="3149" spans="2:13" s="33" customFormat="1" x14ac:dyDescent="0.25">
      <c r="B3149" s="96" t="s">
        <v>70</v>
      </c>
      <c r="C3149" s="97"/>
      <c r="D3149" s="11" t="s">
        <v>438</v>
      </c>
      <c r="E3149" s="11" t="s">
        <v>66</v>
      </c>
      <c r="F3149" s="8">
        <f>SUM(G3149:L3149)</f>
        <v>0</v>
      </c>
      <c r="G3149" s="8" t="s">
        <v>1</v>
      </c>
      <c r="H3149" s="8" t="s">
        <v>1</v>
      </c>
      <c r="I3149" s="8" t="s">
        <v>1</v>
      </c>
      <c r="J3149" s="8" t="s">
        <v>1</v>
      </c>
      <c r="K3149" s="8" t="s">
        <v>1</v>
      </c>
      <c r="L3149" s="8" t="s">
        <v>1</v>
      </c>
      <c r="M3149" s="8" t="s">
        <v>1</v>
      </c>
    </row>
    <row r="3150" spans="2:13" s="33" customFormat="1" x14ac:dyDescent="0.25">
      <c r="B3150" s="75" t="s">
        <v>440</v>
      </c>
      <c r="C3150" s="76"/>
      <c r="D3150" s="11" t="s">
        <v>441</v>
      </c>
      <c r="E3150" s="11" t="s">
        <v>165</v>
      </c>
      <c r="F3150" s="7">
        <f>SUM(G3150:L3150)</f>
        <v>0</v>
      </c>
      <c r="G3150" s="7">
        <f t="shared" ref="G3150:M3150" si="654">SUM(G3152:G3154)</f>
        <v>0</v>
      </c>
      <c r="H3150" s="7">
        <f t="shared" si="654"/>
        <v>0</v>
      </c>
      <c r="I3150" s="7">
        <f t="shared" si="654"/>
        <v>0</v>
      </c>
      <c r="J3150" s="7">
        <f t="shared" si="654"/>
        <v>0</v>
      </c>
      <c r="K3150" s="7">
        <f t="shared" si="654"/>
        <v>0</v>
      </c>
      <c r="L3150" s="7">
        <f t="shared" si="654"/>
        <v>0</v>
      </c>
      <c r="M3150" s="7">
        <f t="shared" si="654"/>
        <v>0</v>
      </c>
    </row>
    <row r="3151" spans="2:13" s="33" customFormat="1" x14ac:dyDescent="0.25">
      <c r="B3151" s="93" t="s">
        <v>67</v>
      </c>
      <c r="C3151" s="94"/>
      <c r="D3151" s="11" t="s">
        <v>1</v>
      </c>
      <c r="E3151" s="11" t="s">
        <v>1</v>
      </c>
      <c r="F3151" s="11" t="s">
        <v>1</v>
      </c>
      <c r="G3151" s="11" t="s">
        <v>1</v>
      </c>
      <c r="H3151" s="11" t="s">
        <v>1</v>
      </c>
      <c r="I3151" s="11" t="s">
        <v>1</v>
      </c>
      <c r="J3151" s="11" t="s">
        <v>1</v>
      </c>
      <c r="K3151" s="11" t="s">
        <v>1</v>
      </c>
      <c r="L3151" s="11" t="s">
        <v>1</v>
      </c>
      <c r="M3151" s="11" t="s">
        <v>1</v>
      </c>
    </row>
    <row r="3152" spans="2:13" s="33" customFormat="1" x14ac:dyDescent="0.25">
      <c r="B3152" s="93" t="s">
        <v>68</v>
      </c>
      <c r="C3152" s="94"/>
      <c r="D3152" s="11" t="s">
        <v>441</v>
      </c>
      <c r="E3152" s="11" t="s">
        <v>165</v>
      </c>
      <c r="F3152" s="8">
        <f>SUM(G3152:L3152)</f>
        <v>0</v>
      </c>
      <c r="G3152" s="8"/>
      <c r="H3152" s="8"/>
      <c r="I3152" s="8"/>
      <c r="J3152" s="8"/>
      <c r="K3152" s="8"/>
      <c r="L3152" s="8"/>
      <c r="M3152" s="8"/>
    </row>
    <row r="3153" spans="2:13" s="33" customFormat="1" x14ac:dyDescent="0.25">
      <c r="B3153" s="93" t="s">
        <v>69</v>
      </c>
      <c r="C3153" s="94"/>
      <c r="D3153" s="11" t="s">
        <v>441</v>
      </c>
      <c r="E3153" s="11" t="s">
        <v>165</v>
      </c>
      <c r="F3153" s="8">
        <f>SUM(G3153:L3153)</f>
        <v>0</v>
      </c>
      <c r="G3153" s="8"/>
      <c r="H3153" s="8"/>
      <c r="I3153" s="8"/>
      <c r="J3153" s="8"/>
      <c r="K3153" s="8"/>
      <c r="L3153" s="8"/>
      <c r="M3153" s="8"/>
    </row>
    <row r="3154" spans="2:13" s="33" customFormat="1" x14ac:dyDescent="0.25">
      <c r="B3154" s="93" t="s">
        <v>70</v>
      </c>
      <c r="C3154" s="94"/>
      <c r="D3154" s="11" t="s">
        <v>441</v>
      </c>
      <c r="E3154" s="11" t="s">
        <v>165</v>
      </c>
      <c r="F3154" s="8">
        <f>SUM(G3154:L3154)</f>
        <v>0</v>
      </c>
      <c r="G3154" s="8"/>
      <c r="H3154" s="8"/>
      <c r="I3154" s="8"/>
      <c r="J3154" s="8"/>
      <c r="K3154" s="8"/>
      <c r="L3154" s="8"/>
      <c r="M3154" s="8"/>
    </row>
    <row r="3155" spans="2:13" s="33" customFormat="1" x14ac:dyDescent="0.25">
      <c r="B3155" s="75" t="s">
        <v>443</v>
      </c>
      <c r="C3155" s="76"/>
      <c r="D3155" s="11" t="s">
        <v>444</v>
      </c>
      <c r="E3155" s="11" t="s">
        <v>165</v>
      </c>
      <c r="F3155" s="7">
        <f>SUM(G3155:L3155)</f>
        <v>0</v>
      </c>
      <c r="G3155" s="7">
        <f t="shared" ref="G3155:M3155" si="655">SUM(G3157:G3159)</f>
        <v>0</v>
      </c>
      <c r="H3155" s="7">
        <f t="shared" si="655"/>
        <v>0</v>
      </c>
      <c r="I3155" s="7">
        <f t="shared" si="655"/>
        <v>0</v>
      </c>
      <c r="J3155" s="7">
        <f t="shared" si="655"/>
        <v>0</v>
      </c>
      <c r="K3155" s="7">
        <f t="shared" si="655"/>
        <v>0</v>
      </c>
      <c r="L3155" s="7">
        <f t="shared" si="655"/>
        <v>0</v>
      </c>
      <c r="M3155" s="7">
        <f t="shared" si="655"/>
        <v>0</v>
      </c>
    </row>
    <row r="3156" spans="2:13" s="33" customFormat="1" x14ac:dyDescent="0.25">
      <c r="B3156" s="93" t="s">
        <v>67</v>
      </c>
      <c r="C3156" s="94"/>
      <c r="D3156" s="11" t="s">
        <v>1</v>
      </c>
      <c r="E3156" s="11" t="s">
        <v>1</v>
      </c>
      <c r="F3156" s="11" t="s">
        <v>1</v>
      </c>
      <c r="G3156" s="11" t="s">
        <v>1</v>
      </c>
      <c r="H3156" s="11" t="s">
        <v>1</v>
      </c>
      <c r="I3156" s="11" t="s">
        <v>1</v>
      </c>
      <c r="J3156" s="11" t="s">
        <v>1</v>
      </c>
      <c r="K3156" s="11" t="s">
        <v>1</v>
      </c>
      <c r="L3156" s="11" t="s">
        <v>1</v>
      </c>
      <c r="M3156" s="11" t="s">
        <v>1</v>
      </c>
    </row>
    <row r="3157" spans="2:13" s="33" customFormat="1" x14ac:dyDescent="0.25">
      <c r="B3157" s="93" t="s">
        <v>68</v>
      </c>
      <c r="C3157" s="94"/>
      <c r="D3157" s="11" t="s">
        <v>444</v>
      </c>
      <c r="E3157" s="11" t="s">
        <v>165</v>
      </c>
      <c r="F3157" s="8">
        <f>SUM(G3157:L3157)</f>
        <v>0</v>
      </c>
      <c r="G3157" s="8">
        <f t="shared" ref="G3157:M3157" si="656">G3162</f>
        <v>0</v>
      </c>
      <c r="H3157" s="8">
        <f t="shared" si="656"/>
        <v>0</v>
      </c>
      <c r="I3157" s="8">
        <f t="shared" si="656"/>
        <v>0</v>
      </c>
      <c r="J3157" s="8">
        <f t="shared" si="656"/>
        <v>0</v>
      </c>
      <c r="K3157" s="8">
        <f t="shared" si="656"/>
        <v>0</v>
      </c>
      <c r="L3157" s="8">
        <f t="shared" si="656"/>
        <v>0</v>
      </c>
      <c r="M3157" s="8">
        <f t="shared" si="656"/>
        <v>0</v>
      </c>
    </row>
    <row r="3158" spans="2:13" s="33" customFormat="1" x14ac:dyDescent="0.25">
      <c r="B3158" s="93" t="s">
        <v>69</v>
      </c>
      <c r="C3158" s="94"/>
      <c r="D3158" s="11" t="s">
        <v>444</v>
      </c>
      <c r="E3158" s="11" t="s">
        <v>165</v>
      </c>
      <c r="F3158" s="8">
        <f>SUM(G3158:L3158)</f>
        <v>0</v>
      </c>
      <c r="G3158" s="8" t="s">
        <v>1</v>
      </c>
      <c r="H3158" s="8" t="s">
        <v>1</v>
      </c>
      <c r="I3158" s="8" t="s">
        <v>1</v>
      </c>
      <c r="J3158" s="8" t="s">
        <v>1</v>
      </c>
      <c r="K3158" s="8" t="s">
        <v>1</v>
      </c>
      <c r="L3158" s="8" t="s">
        <v>1</v>
      </c>
      <c r="M3158" s="8" t="s">
        <v>1</v>
      </c>
    </row>
    <row r="3159" spans="2:13" s="33" customFormat="1" x14ac:dyDescent="0.25">
      <c r="B3159" s="93" t="s">
        <v>70</v>
      </c>
      <c r="C3159" s="94"/>
      <c r="D3159" s="11" t="s">
        <v>444</v>
      </c>
      <c r="E3159" s="11" t="s">
        <v>165</v>
      </c>
      <c r="F3159" s="8">
        <f>SUM(G3159:L3159)</f>
        <v>0</v>
      </c>
      <c r="G3159" s="8" t="s">
        <v>1</v>
      </c>
      <c r="H3159" s="8" t="s">
        <v>1</v>
      </c>
      <c r="I3159" s="8" t="s">
        <v>1</v>
      </c>
      <c r="J3159" s="8" t="s">
        <v>1</v>
      </c>
      <c r="K3159" s="8" t="s">
        <v>1</v>
      </c>
      <c r="L3159" s="8" t="s">
        <v>1</v>
      </c>
      <c r="M3159" s="8" t="s">
        <v>1</v>
      </c>
    </row>
    <row r="3160" spans="2:13" s="33" customFormat="1" x14ac:dyDescent="0.25">
      <c r="B3160" s="75" t="s">
        <v>446</v>
      </c>
      <c r="C3160" s="76"/>
      <c r="D3160" s="11" t="s">
        <v>447</v>
      </c>
      <c r="E3160" s="11" t="s">
        <v>168</v>
      </c>
      <c r="F3160" s="7">
        <f>SUM(G3160:L3160)</f>
        <v>0</v>
      </c>
      <c r="G3160" s="7">
        <f t="shared" ref="G3160:M3160" si="657">SUM(G3162:G3164)</f>
        <v>0</v>
      </c>
      <c r="H3160" s="7">
        <f t="shared" si="657"/>
        <v>0</v>
      </c>
      <c r="I3160" s="7">
        <f t="shared" si="657"/>
        <v>0</v>
      </c>
      <c r="J3160" s="7">
        <f t="shared" si="657"/>
        <v>0</v>
      </c>
      <c r="K3160" s="7">
        <f t="shared" si="657"/>
        <v>0</v>
      </c>
      <c r="L3160" s="7">
        <f t="shared" si="657"/>
        <v>0</v>
      </c>
      <c r="M3160" s="7">
        <f t="shared" si="657"/>
        <v>0</v>
      </c>
    </row>
    <row r="3161" spans="2:13" s="33" customFormat="1" x14ac:dyDescent="0.25">
      <c r="B3161" s="65" t="s">
        <v>67</v>
      </c>
      <c r="C3161" s="66"/>
      <c r="D3161" s="11" t="s">
        <v>1</v>
      </c>
      <c r="E3161" s="11" t="s">
        <v>1</v>
      </c>
      <c r="F3161" s="11" t="s">
        <v>1</v>
      </c>
      <c r="G3161" s="11" t="s">
        <v>1</v>
      </c>
      <c r="H3161" s="11" t="s">
        <v>1</v>
      </c>
      <c r="I3161" s="11" t="s">
        <v>1</v>
      </c>
      <c r="J3161" s="11" t="s">
        <v>1</v>
      </c>
      <c r="K3161" s="11" t="s">
        <v>1</v>
      </c>
      <c r="L3161" s="11" t="s">
        <v>1</v>
      </c>
      <c r="M3161" s="11" t="s">
        <v>1</v>
      </c>
    </row>
    <row r="3162" spans="2:13" s="33" customFormat="1" x14ac:dyDescent="0.25">
      <c r="B3162" s="65" t="s">
        <v>68</v>
      </c>
      <c r="C3162" s="66"/>
      <c r="D3162" s="11" t="s">
        <v>447</v>
      </c>
      <c r="E3162" s="11" t="s">
        <v>168</v>
      </c>
      <c r="F3162" s="8">
        <f>SUM(G3162:L3162)</f>
        <v>0</v>
      </c>
      <c r="G3162" s="8"/>
      <c r="H3162" s="8"/>
      <c r="I3162" s="8"/>
      <c r="J3162" s="8"/>
      <c r="K3162" s="8"/>
      <c r="L3162" s="8"/>
      <c r="M3162" s="8"/>
    </row>
    <row r="3163" spans="2:13" s="33" customFormat="1" x14ac:dyDescent="0.25">
      <c r="B3163" s="65" t="s">
        <v>69</v>
      </c>
      <c r="C3163" s="66"/>
      <c r="D3163" s="11" t="s">
        <v>447</v>
      </c>
      <c r="E3163" s="11" t="s">
        <v>168</v>
      </c>
      <c r="F3163" s="8">
        <f>SUM(G3163:L3163)</f>
        <v>0</v>
      </c>
      <c r="G3163" s="8"/>
      <c r="H3163" s="8"/>
      <c r="I3163" s="8"/>
      <c r="J3163" s="8"/>
      <c r="K3163" s="8"/>
      <c r="L3163" s="8"/>
      <c r="M3163" s="8"/>
    </row>
    <row r="3164" spans="2:13" s="33" customFormat="1" x14ac:dyDescent="0.25">
      <c r="B3164" s="65" t="s">
        <v>70</v>
      </c>
      <c r="C3164" s="66"/>
      <c r="D3164" s="11" t="s">
        <v>447</v>
      </c>
      <c r="E3164" s="11" t="s">
        <v>168</v>
      </c>
      <c r="F3164" s="8">
        <f>SUM(G3164:L3164)</f>
        <v>0</v>
      </c>
      <c r="G3164" s="8"/>
      <c r="H3164" s="8"/>
      <c r="I3164" s="8"/>
      <c r="J3164" s="8"/>
      <c r="K3164" s="8"/>
      <c r="L3164" s="8"/>
      <c r="M3164" s="8"/>
    </row>
    <row r="3165" spans="2:13" s="33" customFormat="1" x14ac:dyDescent="0.25">
      <c r="B3165" s="67" t="s">
        <v>449</v>
      </c>
      <c r="C3165" s="68"/>
      <c r="D3165" s="10" t="s">
        <v>147</v>
      </c>
      <c r="E3165" s="10" t="s">
        <v>66</v>
      </c>
      <c r="F3165" s="7">
        <f>SUM(G3165:L3165)</f>
        <v>0</v>
      </c>
      <c r="G3165" s="7">
        <f t="shared" ref="G3165:M3165" si="658">SUM(G3167:G3169)</f>
        <v>0</v>
      </c>
      <c r="H3165" s="7">
        <f t="shared" si="658"/>
        <v>0</v>
      </c>
      <c r="I3165" s="7">
        <f t="shared" si="658"/>
        <v>0</v>
      </c>
      <c r="J3165" s="7">
        <f t="shared" si="658"/>
        <v>0</v>
      </c>
      <c r="K3165" s="7">
        <f t="shared" si="658"/>
        <v>0</v>
      </c>
      <c r="L3165" s="7">
        <f t="shared" si="658"/>
        <v>0</v>
      </c>
      <c r="M3165" s="7">
        <f t="shared" si="658"/>
        <v>0</v>
      </c>
    </row>
    <row r="3166" spans="2:13" s="33" customFormat="1" x14ac:dyDescent="0.25">
      <c r="B3166" s="96" t="s">
        <v>67</v>
      </c>
      <c r="C3166" s="97"/>
      <c r="D3166" s="11" t="s">
        <v>1</v>
      </c>
      <c r="E3166" s="11" t="s">
        <v>1</v>
      </c>
      <c r="F3166" s="11" t="s">
        <v>1</v>
      </c>
      <c r="G3166" s="11" t="s">
        <v>1</v>
      </c>
      <c r="H3166" s="11" t="s">
        <v>1</v>
      </c>
      <c r="I3166" s="11" t="s">
        <v>1</v>
      </c>
      <c r="J3166" s="11" t="s">
        <v>1</v>
      </c>
      <c r="K3166" s="11" t="s">
        <v>1</v>
      </c>
      <c r="L3166" s="11" t="s">
        <v>1</v>
      </c>
      <c r="M3166" s="11" t="s">
        <v>1</v>
      </c>
    </row>
    <row r="3167" spans="2:13" s="33" customFormat="1" x14ac:dyDescent="0.25">
      <c r="B3167" s="96" t="s">
        <v>68</v>
      </c>
      <c r="C3167" s="97"/>
      <c r="D3167" s="11" t="s">
        <v>147</v>
      </c>
      <c r="E3167" s="11" t="s">
        <v>66</v>
      </c>
      <c r="F3167" s="8">
        <f>SUM(G3167:L3167)</f>
        <v>0</v>
      </c>
      <c r="G3167" s="8">
        <f t="shared" ref="G3167:M3167" si="659">G3172+G3177</f>
        <v>0</v>
      </c>
      <c r="H3167" s="8">
        <f t="shared" si="659"/>
        <v>0</v>
      </c>
      <c r="I3167" s="8">
        <f t="shared" si="659"/>
        <v>0</v>
      </c>
      <c r="J3167" s="8">
        <f t="shared" si="659"/>
        <v>0</v>
      </c>
      <c r="K3167" s="8">
        <f t="shared" si="659"/>
        <v>0</v>
      </c>
      <c r="L3167" s="8">
        <f t="shared" si="659"/>
        <v>0</v>
      </c>
      <c r="M3167" s="8">
        <f t="shared" si="659"/>
        <v>0</v>
      </c>
    </row>
    <row r="3168" spans="2:13" s="33" customFormat="1" x14ac:dyDescent="0.25">
      <c r="B3168" s="96" t="s">
        <v>69</v>
      </c>
      <c r="C3168" s="97"/>
      <c r="D3168" s="11" t="s">
        <v>147</v>
      </c>
      <c r="E3168" s="11" t="s">
        <v>66</v>
      </c>
      <c r="F3168" s="8">
        <f>SUM(G3168:L3168)</f>
        <v>0</v>
      </c>
      <c r="G3168" s="8" t="s">
        <v>1</v>
      </c>
      <c r="H3168" s="8" t="s">
        <v>1</v>
      </c>
      <c r="I3168" s="8" t="s">
        <v>1</v>
      </c>
      <c r="J3168" s="8" t="s">
        <v>1</v>
      </c>
      <c r="K3168" s="8" t="s">
        <v>1</v>
      </c>
      <c r="L3168" s="8" t="s">
        <v>1</v>
      </c>
      <c r="M3168" s="8" t="s">
        <v>1</v>
      </c>
    </row>
    <row r="3169" spans="2:13" s="33" customFormat="1" x14ac:dyDescent="0.25">
      <c r="B3169" s="96" t="s">
        <v>70</v>
      </c>
      <c r="C3169" s="97"/>
      <c r="D3169" s="11" t="s">
        <v>147</v>
      </c>
      <c r="E3169" s="11" t="s">
        <v>66</v>
      </c>
      <c r="F3169" s="8">
        <f>SUM(G3169:L3169)</f>
        <v>0</v>
      </c>
      <c r="G3169" s="8" t="s">
        <v>1</v>
      </c>
      <c r="H3169" s="8" t="s">
        <v>1</v>
      </c>
      <c r="I3169" s="8" t="s">
        <v>1</v>
      </c>
      <c r="J3169" s="8" t="s">
        <v>1</v>
      </c>
      <c r="K3169" s="8" t="s">
        <v>1</v>
      </c>
      <c r="L3169" s="8" t="s">
        <v>1</v>
      </c>
      <c r="M3169" s="8" t="s">
        <v>1</v>
      </c>
    </row>
    <row r="3170" spans="2:13" s="33" customFormat="1" x14ac:dyDescent="0.25">
      <c r="B3170" s="75" t="s">
        <v>451</v>
      </c>
      <c r="C3170" s="76"/>
      <c r="D3170" s="11" t="s">
        <v>149</v>
      </c>
      <c r="E3170" s="11" t="s">
        <v>165</v>
      </c>
      <c r="F3170" s="7">
        <f>SUM(G3170:L3170)</f>
        <v>0</v>
      </c>
      <c r="G3170" s="7">
        <f t="shared" ref="G3170:M3170" si="660">SUM(G3172:G3174)</f>
        <v>0</v>
      </c>
      <c r="H3170" s="7">
        <f t="shared" si="660"/>
        <v>0</v>
      </c>
      <c r="I3170" s="7">
        <f t="shared" si="660"/>
        <v>0</v>
      </c>
      <c r="J3170" s="7">
        <f t="shared" si="660"/>
        <v>0</v>
      </c>
      <c r="K3170" s="7">
        <f t="shared" si="660"/>
        <v>0</v>
      </c>
      <c r="L3170" s="7">
        <f t="shared" si="660"/>
        <v>0</v>
      </c>
      <c r="M3170" s="7">
        <f t="shared" si="660"/>
        <v>0</v>
      </c>
    </row>
    <row r="3171" spans="2:13" s="33" customFormat="1" x14ac:dyDescent="0.25">
      <c r="B3171" s="93" t="s">
        <v>67</v>
      </c>
      <c r="C3171" s="94"/>
      <c r="D3171" s="11" t="s">
        <v>1</v>
      </c>
      <c r="E3171" s="11" t="s">
        <v>1</v>
      </c>
      <c r="F3171" s="11" t="s">
        <v>1</v>
      </c>
      <c r="G3171" s="11" t="s">
        <v>1</v>
      </c>
      <c r="H3171" s="11" t="s">
        <v>1</v>
      </c>
      <c r="I3171" s="11" t="s">
        <v>1</v>
      </c>
      <c r="J3171" s="11" t="s">
        <v>1</v>
      </c>
      <c r="K3171" s="11" t="s">
        <v>1</v>
      </c>
      <c r="L3171" s="11" t="s">
        <v>1</v>
      </c>
      <c r="M3171" s="11" t="s">
        <v>1</v>
      </c>
    </row>
    <row r="3172" spans="2:13" s="33" customFormat="1" x14ac:dyDescent="0.25">
      <c r="B3172" s="93" t="s">
        <v>68</v>
      </c>
      <c r="C3172" s="94"/>
      <c r="D3172" s="11" t="s">
        <v>149</v>
      </c>
      <c r="E3172" s="11" t="s">
        <v>165</v>
      </c>
      <c r="F3172" s="8">
        <f>SUM(G3172:L3172)</f>
        <v>0</v>
      </c>
      <c r="G3172" s="8"/>
      <c r="H3172" s="8"/>
      <c r="I3172" s="8"/>
      <c r="J3172" s="8"/>
      <c r="K3172" s="8"/>
      <c r="L3172" s="8"/>
      <c r="M3172" s="8"/>
    </row>
    <row r="3173" spans="2:13" s="33" customFormat="1" x14ac:dyDescent="0.25">
      <c r="B3173" s="93" t="s">
        <v>69</v>
      </c>
      <c r="C3173" s="94"/>
      <c r="D3173" s="11" t="s">
        <v>149</v>
      </c>
      <c r="E3173" s="11" t="s">
        <v>165</v>
      </c>
      <c r="F3173" s="8">
        <f>SUM(G3173:L3173)</f>
        <v>0</v>
      </c>
      <c r="G3173" s="8"/>
      <c r="H3173" s="8"/>
      <c r="I3173" s="8"/>
      <c r="J3173" s="8"/>
      <c r="K3173" s="8"/>
      <c r="L3173" s="8"/>
      <c r="M3173" s="8"/>
    </row>
    <row r="3174" spans="2:13" s="33" customFormat="1" x14ac:dyDescent="0.25">
      <c r="B3174" s="93" t="s">
        <v>70</v>
      </c>
      <c r="C3174" s="94"/>
      <c r="D3174" s="11" t="s">
        <v>149</v>
      </c>
      <c r="E3174" s="11" t="s">
        <v>165</v>
      </c>
      <c r="F3174" s="8">
        <f>SUM(G3174:L3174)</f>
        <v>0</v>
      </c>
      <c r="G3174" s="8"/>
      <c r="H3174" s="8"/>
      <c r="I3174" s="8"/>
      <c r="J3174" s="8"/>
      <c r="K3174" s="8"/>
      <c r="L3174" s="8"/>
      <c r="M3174" s="8"/>
    </row>
    <row r="3175" spans="2:13" s="33" customFormat="1" x14ac:dyDescent="0.25">
      <c r="B3175" s="75" t="s">
        <v>453</v>
      </c>
      <c r="C3175" s="76"/>
      <c r="D3175" s="11" t="s">
        <v>454</v>
      </c>
      <c r="E3175" s="11" t="s">
        <v>165</v>
      </c>
      <c r="F3175" s="7">
        <f>SUM(G3175:L3175)</f>
        <v>0</v>
      </c>
      <c r="G3175" s="7">
        <f t="shared" ref="G3175:M3175" si="661">SUM(G3177:G3179)</f>
        <v>0</v>
      </c>
      <c r="H3175" s="7">
        <f t="shared" si="661"/>
        <v>0</v>
      </c>
      <c r="I3175" s="7">
        <f t="shared" si="661"/>
        <v>0</v>
      </c>
      <c r="J3175" s="7">
        <f t="shared" si="661"/>
        <v>0</v>
      </c>
      <c r="K3175" s="7">
        <f t="shared" si="661"/>
        <v>0</v>
      </c>
      <c r="L3175" s="7">
        <f t="shared" si="661"/>
        <v>0</v>
      </c>
      <c r="M3175" s="7">
        <f t="shared" si="661"/>
        <v>0</v>
      </c>
    </row>
    <row r="3176" spans="2:13" s="33" customFormat="1" x14ac:dyDescent="0.25">
      <c r="B3176" s="93" t="s">
        <v>67</v>
      </c>
      <c r="C3176" s="94"/>
      <c r="D3176" s="11" t="s">
        <v>1</v>
      </c>
      <c r="E3176" s="11" t="s">
        <v>1</v>
      </c>
      <c r="F3176" s="11" t="s">
        <v>1</v>
      </c>
      <c r="G3176" s="11" t="s">
        <v>1</v>
      </c>
      <c r="H3176" s="11" t="s">
        <v>1</v>
      </c>
      <c r="I3176" s="11" t="s">
        <v>1</v>
      </c>
      <c r="J3176" s="11" t="s">
        <v>1</v>
      </c>
      <c r="K3176" s="11" t="s">
        <v>1</v>
      </c>
      <c r="L3176" s="11" t="s">
        <v>1</v>
      </c>
      <c r="M3176" s="11" t="s">
        <v>1</v>
      </c>
    </row>
    <row r="3177" spans="2:13" s="33" customFormat="1" x14ac:dyDescent="0.25">
      <c r="B3177" s="93" t="s">
        <v>68</v>
      </c>
      <c r="C3177" s="94"/>
      <c r="D3177" s="11" t="s">
        <v>454</v>
      </c>
      <c r="E3177" s="11" t="s">
        <v>165</v>
      </c>
      <c r="F3177" s="8">
        <f>SUM(G3177:L3177)</f>
        <v>0</v>
      </c>
      <c r="G3177" s="8">
        <f t="shared" ref="G3177:M3177" si="662">G3182+G3187</f>
        <v>0</v>
      </c>
      <c r="H3177" s="8">
        <f t="shared" si="662"/>
        <v>0</v>
      </c>
      <c r="I3177" s="8">
        <f t="shared" si="662"/>
        <v>0</v>
      </c>
      <c r="J3177" s="8">
        <f t="shared" si="662"/>
        <v>0</v>
      </c>
      <c r="K3177" s="8">
        <f t="shared" si="662"/>
        <v>0</v>
      </c>
      <c r="L3177" s="8">
        <f t="shared" si="662"/>
        <v>0</v>
      </c>
      <c r="M3177" s="8">
        <f t="shared" si="662"/>
        <v>0</v>
      </c>
    </row>
    <row r="3178" spans="2:13" s="33" customFormat="1" x14ac:dyDescent="0.25">
      <c r="B3178" s="93" t="s">
        <v>69</v>
      </c>
      <c r="C3178" s="94"/>
      <c r="D3178" s="11" t="s">
        <v>454</v>
      </c>
      <c r="E3178" s="11" t="s">
        <v>165</v>
      </c>
      <c r="F3178" s="8">
        <f>SUM(G3178:L3178)</f>
        <v>0</v>
      </c>
      <c r="G3178" s="8" t="s">
        <v>1</v>
      </c>
      <c r="H3178" s="8" t="s">
        <v>1</v>
      </c>
      <c r="I3178" s="8" t="s">
        <v>1</v>
      </c>
      <c r="J3178" s="8" t="s">
        <v>1</v>
      </c>
      <c r="K3178" s="8" t="s">
        <v>1</v>
      </c>
      <c r="L3178" s="8" t="s">
        <v>1</v>
      </c>
      <c r="M3178" s="8" t="s">
        <v>1</v>
      </c>
    </row>
    <row r="3179" spans="2:13" s="33" customFormat="1" x14ac:dyDescent="0.25">
      <c r="B3179" s="93" t="s">
        <v>70</v>
      </c>
      <c r="C3179" s="94"/>
      <c r="D3179" s="11" t="s">
        <v>454</v>
      </c>
      <c r="E3179" s="11" t="s">
        <v>165</v>
      </c>
      <c r="F3179" s="8">
        <f>SUM(G3179:L3179)</f>
        <v>0</v>
      </c>
      <c r="G3179" s="8" t="s">
        <v>1</v>
      </c>
      <c r="H3179" s="8" t="s">
        <v>1</v>
      </c>
      <c r="I3179" s="8" t="s">
        <v>1</v>
      </c>
      <c r="J3179" s="8" t="s">
        <v>1</v>
      </c>
      <c r="K3179" s="8" t="s">
        <v>1</v>
      </c>
      <c r="L3179" s="8" t="s">
        <v>1</v>
      </c>
      <c r="M3179" s="8" t="s">
        <v>1</v>
      </c>
    </row>
    <row r="3180" spans="2:13" s="33" customFormat="1" x14ac:dyDescent="0.25">
      <c r="B3180" s="75" t="s">
        <v>456</v>
      </c>
      <c r="C3180" s="76"/>
      <c r="D3180" s="11" t="s">
        <v>457</v>
      </c>
      <c r="E3180" s="11" t="s">
        <v>458</v>
      </c>
      <c r="F3180" s="7">
        <f>SUM(G3180:L3180)</f>
        <v>0</v>
      </c>
      <c r="G3180" s="7">
        <f t="shared" ref="G3180:M3180" si="663">SUM(G3182:G3184)</f>
        <v>0</v>
      </c>
      <c r="H3180" s="7">
        <f t="shared" si="663"/>
        <v>0</v>
      </c>
      <c r="I3180" s="7">
        <f t="shared" si="663"/>
        <v>0</v>
      </c>
      <c r="J3180" s="7">
        <f t="shared" si="663"/>
        <v>0</v>
      </c>
      <c r="K3180" s="7">
        <f t="shared" si="663"/>
        <v>0</v>
      </c>
      <c r="L3180" s="7">
        <f t="shared" si="663"/>
        <v>0</v>
      </c>
      <c r="M3180" s="7">
        <f t="shared" si="663"/>
        <v>0</v>
      </c>
    </row>
    <row r="3181" spans="2:13" s="33" customFormat="1" x14ac:dyDescent="0.25">
      <c r="B3181" s="65" t="s">
        <v>67</v>
      </c>
      <c r="C3181" s="66"/>
      <c r="D3181" s="11" t="s">
        <v>1</v>
      </c>
      <c r="E3181" s="11" t="s">
        <v>1</v>
      </c>
      <c r="F3181" s="11" t="s">
        <v>1</v>
      </c>
      <c r="G3181" s="11" t="s">
        <v>1</v>
      </c>
      <c r="H3181" s="11" t="s">
        <v>1</v>
      </c>
      <c r="I3181" s="11" t="s">
        <v>1</v>
      </c>
      <c r="J3181" s="11" t="s">
        <v>1</v>
      </c>
      <c r="K3181" s="11" t="s">
        <v>1</v>
      </c>
      <c r="L3181" s="11" t="s">
        <v>1</v>
      </c>
      <c r="M3181" s="11" t="s">
        <v>1</v>
      </c>
    </row>
    <row r="3182" spans="2:13" s="33" customFormat="1" x14ac:dyDescent="0.25">
      <c r="B3182" s="65" t="s">
        <v>68</v>
      </c>
      <c r="C3182" s="66"/>
      <c r="D3182" s="11" t="s">
        <v>457</v>
      </c>
      <c r="E3182" s="11" t="s">
        <v>458</v>
      </c>
      <c r="F3182" s="8">
        <f>SUM(G3182:L3182)</f>
        <v>0</v>
      </c>
      <c r="G3182" s="8">
        <f>0-O3182</f>
        <v>0</v>
      </c>
      <c r="H3182" s="8"/>
      <c r="I3182" s="8">
        <f>0-P3182</f>
        <v>0</v>
      </c>
      <c r="J3182" s="8">
        <f>0-Q3182</f>
        <v>0</v>
      </c>
      <c r="K3182" s="8"/>
      <c r="L3182" s="8">
        <f>0-R3182</f>
        <v>0</v>
      </c>
      <c r="M3182" s="8">
        <f>0-S3182</f>
        <v>0</v>
      </c>
    </row>
    <row r="3183" spans="2:13" s="33" customFormat="1" x14ac:dyDescent="0.25">
      <c r="B3183" s="65" t="s">
        <v>69</v>
      </c>
      <c r="C3183" s="66"/>
      <c r="D3183" s="11" t="s">
        <v>457</v>
      </c>
      <c r="E3183" s="11" t="s">
        <v>458</v>
      </c>
      <c r="F3183" s="8">
        <f>SUM(G3183:L3183)</f>
        <v>0</v>
      </c>
      <c r="G3183" s="8"/>
      <c r="H3183" s="8"/>
      <c r="I3183" s="8"/>
      <c r="J3183" s="8"/>
      <c r="K3183" s="8"/>
      <c r="L3183" s="8">
        <f>0-R3183</f>
        <v>0</v>
      </c>
      <c r="M3183" s="8"/>
    </row>
    <row r="3184" spans="2:13" s="33" customFormat="1" x14ac:dyDescent="0.25">
      <c r="B3184" s="65" t="s">
        <v>70</v>
      </c>
      <c r="C3184" s="66"/>
      <c r="D3184" s="11" t="s">
        <v>457</v>
      </c>
      <c r="E3184" s="11" t="s">
        <v>458</v>
      </c>
      <c r="F3184" s="8">
        <f>SUM(G3184:L3184)</f>
        <v>0</v>
      </c>
      <c r="G3184" s="8"/>
      <c r="H3184" s="8"/>
      <c r="I3184" s="8"/>
      <c r="J3184" s="8"/>
      <c r="K3184" s="8"/>
      <c r="L3184" s="8">
        <f>0-R3184</f>
        <v>0</v>
      </c>
      <c r="M3184" s="8"/>
    </row>
    <row r="3185" spans="1:18" s="33" customFormat="1" x14ac:dyDescent="0.25">
      <c r="B3185" s="75" t="s">
        <v>460</v>
      </c>
      <c r="C3185" s="76"/>
      <c r="D3185" s="11" t="s">
        <v>151</v>
      </c>
      <c r="E3185" s="11" t="s">
        <v>458</v>
      </c>
      <c r="F3185" s="7">
        <f>SUM(G3185:L3185)</f>
        <v>0</v>
      </c>
      <c r="G3185" s="7">
        <f t="shared" ref="G3185:M3185" si="664">SUM(G3187:G3189)</f>
        <v>0</v>
      </c>
      <c r="H3185" s="7">
        <f t="shared" si="664"/>
        <v>0</v>
      </c>
      <c r="I3185" s="7">
        <f t="shared" si="664"/>
        <v>0</v>
      </c>
      <c r="J3185" s="7">
        <f t="shared" si="664"/>
        <v>0</v>
      </c>
      <c r="K3185" s="7">
        <f t="shared" si="664"/>
        <v>0</v>
      </c>
      <c r="L3185" s="7">
        <f t="shared" si="664"/>
        <v>0</v>
      </c>
      <c r="M3185" s="7">
        <f t="shared" si="664"/>
        <v>0</v>
      </c>
    </row>
    <row r="3186" spans="1:18" s="33" customFormat="1" x14ac:dyDescent="0.25">
      <c r="B3186" s="65" t="s">
        <v>67</v>
      </c>
      <c r="C3186" s="66"/>
      <c r="D3186" s="11" t="s">
        <v>1</v>
      </c>
      <c r="E3186" s="11" t="s">
        <v>1</v>
      </c>
      <c r="F3186" s="11" t="s">
        <v>1</v>
      </c>
      <c r="G3186" s="11" t="s">
        <v>1</v>
      </c>
      <c r="H3186" s="11" t="s">
        <v>1</v>
      </c>
      <c r="I3186" s="11" t="s">
        <v>1</v>
      </c>
      <c r="J3186" s="11" t="s">
        <v>1</v>
      </c>
      <c r="K3186" s="11" t="s">
        <v>1</v>
      </c>
      <c r="L3186" s="11" t="s">
        <v>1</v>
      </c>
      <c r="M3186" s="11" t="s">
        <v>1</v>
      </c>
    </row>
    <row r="3187" spans="1:18" s="33" customFormat="1" x14ac:dyDescent="0.25">
      <c r="B3187" s="65" t="s">
        <v>68</v>
      </c>
      <c r="C3187" s="66"/>
      <c r="D3187" s="11" t="s">
        <v>151</v>
      </c>
      <c r="E3187" s="11" t="s">
        <v>458</v>
      </c>
      <c r="F3187" s="8">
        <f>SUM(G3187:L3187)</f>
        <v>0</v>
      </c>
      <c r="G3187" s="8">
        <f>0-O3187</f>
        <v>0</v>
      </c>
      <c r="H3187" s="8"/>
      <c r="I3187" s="8">
        <f>0-P3187</f>
        <v>0</v>
      </c>
      <c r="J3187" s="8">
        <f>0-Q3187</f>
        <v>0</v>
      </c>
      <c r="K3187" s="8"/>
      <c r="L3187" s="8">
        <f>0-R3187</f>
        <v>0</v>
      </c>
      <c r="M3187" s="8">
        <f>0-S3187</f>
        <v>0</v>
      </c>
    </row>
    <row r="3188" spans="1:18" s="33" customFormat="1" x14ac:dyDescent="0.25">
      <c r="B3188" s="65" t="s">
        <v>69</v>
      </c>
      <c r="C3188" s="66"/>
      <c r="D3188" s="11" t="s">
        <v>151</v>
      </c>
      <c r="E3188" s="11" t="s">
        <v>458</v>
      </c>
      <c r="F3188" s="8">
        <f>SUM(G3188:L3188)</f>
        <v>0</v>
      </c>
      <c r="G3188" s="8"/>
      <c r="H3188" s="8"/>
      <c r="I3188" s="8"/>
      <c r="J3188" s="8"/>
      <c r="K3188" s="8"/>
      <c r="L3188" s="8">
        <f>0-R3188</f>
        <v>0</v>
      </c>
      <c r="M3188" s="8"/>
    </row>
    <row r="3189" spans="1:18" s="33" customFormat="1" x14ac:dyDescent="0.25">
      <c r="B3189" s="65" t="s">
        <v>70</v>
      </c>
      <c r="C3189" s="66"/>
      <c r="D3189" s="11" t="s">
        <v>151</v>
      </c>
      <c r="E3189" s="11" t="s">
        <v>458</v>
      </c>
      <c r="F3189" s="8">
        <f>SUM(G3189:L3189)</f>
        <v>0</v>
      </c>
      <c r="G3189" s="8"/>
      <c r="H3189" s="8"/>
      <c r="I3189" s="8"/>
      <c r="J3189" s="8"/>
      <c r="K3189" s="8"/>
      <c r="L3189" s="8">
        <f>0-R3189</f>
        <v>0</v>
      </c>
      <c r="M3189" s="8"/>
    </row>
    <row r="3190" spans="1:18" s="33" customFormat="1" x14ac:dyDescent="0.25"/>
    <row r="3191" spans="1:18" x14ac:dyDescent="0.25">
      <c r="A3191" s="9"/>
      <c r="B3191" s="12"/>
      <c r="C3191" s="12"/>
      <c r="D3191" s="12"/>
      <c r="E3191" s="12"/>
      <c r="F3191" s="12"/>
      <c r="G3191" s="12"/>
      <c r="H3191" s="12"/>
      <c r="I3191" s="12"/>
      <c r="J3191" s="12"/>
      <c r="K3191" s="12"/>
      <c r="L3191" s="12"/>
      <c r="M3191" s="12"/>
      <c r="N3191" s="12"/>
      <c r="O3191" s="3"/>
      <c r="R3191" s="3" t="s">
        <v>464</v>
      </c>
    </row>
    <row r="3192" spans="1:18" ht="15" customHeight="1" x14ac:dyDescent="0.25">
      <c r="A3192" s="9"/>
      <c r="B3192" s="95" t="s">
        <v>465</v>
      </c>
      <c r="C3192" s="81"/>
      <c r="D3192" s="81"/>
      <c r="E3192" s="81"/>
      <c r="F3192" s="81"/>
      <c r="G3192" s="81"/>
      <c r="H3192" s="81"/>
      <c r="I3192" s="81"/>
      <c r="J3192" s="81"/>
      <c r="K3192" s="81"/>
      <c r="L3192" s="81"/>
      <c r="M3192" s="81"/>
      <c r="N3192" s="81"/>
      <c r="O3192" s="12"/>
    </row>
    <row r="3193" spans="1:18" x14ac:dyDescent="0.25">
      <c r="A3193" s="9"/>
      <c r="B3193" s="12"/>
      <c r="C3193" s="12"/>
      <c r="D3193" s="12"/>
      <c r="E3193" s="12"/>
      <c r="F3193" s="12"/>
      <c r="G3193" s="12"/>
      <c r="H3193" s="12"/>
      <c r="I3193" s="12"/>
      <c r="J3193" s="12"/>
      <c r="K3193" s="12"/>
      <c r="L3193" s="12"/>
      <c r="M3193" s="12"/>
      <c r="N3193" s="12"/>
      <c r="O3193" s="12"/>
    </row>
    <row r="3194" spans="1:18" ht="15" customHeight="1" x14ac:dyDescent="0.25">
      <c r="A3194" s="9"/>
      <c r="B3194" s="89" t="s">
        <v>466</v>
      </c>
      <c r="C3194" s="81"/>
      <c r="D3194" s="81"/>
      <c r="E3194" s="81"/>
      <c r="F3194" s="81"/>
      <c r="G3194" s="81"/>
      <c r="H3194" s="81"/>
      <c r="I3194" s="81"/>
      <c r="J3194" s="81"/>
      <c r="K3194" s="81"/>
      <c r="L3194" s="81"/>
      <c r="M3194" s="81"/>
      <c r="N3194" s="81"/>
      <c r="O3194" s="12"/>
    </row>
    <row r="3195" spans="1:18" x14ac:dyDescent="0.25">
      <c r="A3195" s="9"/>
      <c r="B3195" s="12"/>
      <c r="C3195" s="12"/>
      <c r="D3195" s="12"/>
      <c r="E3195" s="12"/>
      <c r="F3195" s="12"/>
      <c r="G3195" s="12"/>
      <c r="H3195" s="12"/>
      <c r="I3195" s="12"/>
      <c r="J3195" s="12"/>
      <c r="K3195" s="12"/>
      <c r="L3195" s="12"/>
      <c r="M3195" s="12"/>
      <c r="N3195" s="12"/>
      <c r="O3195" s="12"/>
    </row>
    <row r="3196" spans="1:18" ht="15" customHeight="1" x14ac:dyDescent="0.25">
      <c r="A3196" s="9"/>
      <c r="B3196" s="77" t="s">
        <v>17</v>
      </c>
      <c r="C3196" s="79"/>
      <c r="D3196" s="90" t="s">
        <v>52</v>
      </c>
      <c r="E3196" s="90" t="s">
        <v>467</v>
      </c>
      <c r="F3196" s="90" t="s">
        <v>468</v>
      </c>
      <c r="G3196" s="86" t="s">
        <v>469</v>
      </c>
      <c r="H3196" s="87"/>
      <c r="I3196" s="87"/>
      <c r="J3196" s="87"/>
      <c r="K3196" s="87"/>
      <c r="L3196" s="87"/>
      <c r="M3196" s="87"/>
      <c r="N3196" s="87"/>
      <c r="O3196" s="87"/>
      <c r="P3196" s="87"/>
      <c r="Q3196" s="87"/>
      <c r="R3196" s="88"/>
    </row>
    <row r="3197" spans="1:18" x14ac:dyDescent="0.25">
      <c r="A3197" s="9"/>
      <c r="B3197" s="80"/>
      <c r="C3197" s="82"/>
      <c r="D3197" s="91"/>
      <c r="E3197" s="91"/>
      <c r="F3197" s="91"/>
      <c r="G3197" s="77" t="s">
        <v>470</v>
      </c>
      <c r="H3197" s="78"/>
      <c r="I3197" s="78"/>
      <c r="J3197" s="79"/>
      <c r="K3197" s="86" t="s">
        <v>56</v>
      </c>
      <c r="L3197" s="87"/>
      <c r="M3197" s="87"/>
      <c r="N3197" s="87"/>
      <c r="O3197" s="87"/>
      <c r="P3197" s="87"/>
      <c r="Q3197" s="87"/>
      <c r="R3197" s="88"/>
    </row>
    <row r="3198" spans="1:18" ht="15" customHeight="1" x14ac:dyDescent="0.25">
      <c r="A3198" s="9"/>
      <c r="B3198" s="80"/>
      <c r="C3198" s="82"/>
      <c r="D3198" s="91"/>
      <c r="E3198" s="91"/>
      <c r="F3198" s="91"/>
      <c r="G3198" s="80"/>
      <c r="H3198" s="81"/>
      <c r="I3198" s="81"/>
      <c r="J3198" s="82"/>
      <c r="K3198" s="77" t="s">
        <v>471</v>
      </c>
      <c r="L3198" s="78"/>
      <c r="M3198" s="78"/>
      <c r="N3198" s="79"/>
      <c r="O3198" s="77" t="s">
        <v>472</v>
      </c>
      <c r="P3198" s="78"/>
      <c r="Q3198" s="78"/>
      <c r="R3198" s="79"/>
    </row>
    <row r="3199" spans="1:18" x14ac:dyDescent="0.25">
      <c r="A3199" s="9"/>
      <c r="B3199" s="80"/>
      <c r="C3199" s="82"/>
      <c r="D3199" s="91"/>
      <c r="E3199" s="91"/>
      <c r="F3199" s="91"/>
      <c r="G3199" s="80"/>
      <c r="H3199" s="81"/>
      <c r="I3199" s="81"/>
      <c r="J3199" s="82"/>
      <c r="K3199" s="80"/>
      <c r="L3199" s="81"/>
      <c r="M3199" s="81"/>
      <c r="N3199" s="82"/>
      <c r="O3199" s="80"/>
      <c r="P3199" s="81"/>
      <c r="Q3199" s="81"/>
      <c r="R3199" s="82"/>
    </row>
    <row r="3200" spans="1:18" x14ac:dyDescent="0.25">
      <c r="A3200" s="9"/>
      <c r="B3200" s="80"/>
      <c r="C3200" s="82"/>
      <c r="D3200" s="91"/>
      <c r="E3200" s="91"/>
      <c r="F3200" s="91"/>
      <c r="G3200" s="83"/>
      <c r="H3200" s="84"/>
      <c r="I3200" s="84"/>
      <c r="J3200" s="85"/>
      <c r="K3200" s="83"/>
      <c r="L3200" s="84"/>
      <c r="M3200" s="84"/>
      <c r="N3200" s="85"/>
      <c r="O3200" s="83"/>
      <c r="P3200" s="84"/>
      <c r="Q3200" s="84"/>
      <c r="R3200" s="85"/>
    </row>
    <row r="3201" spans="1:21" ht="60" x14ac:dyDescent="0.25">
      <c r="A3201" s="9"/>
      <c r="B3201" s="83"/>
      <c r="C3201" s="85"/>
      <c r="D3201" s="92"/>
      <c r="E3201" s="92"/>
      <c r="F3201" s="92"/>
      <c r="G3201" s="2" t="s">
        <v>473</v>
      </c>
      <c r="H3201" s="2" t="s">
        <v>474</v>
      </c>
      <c r="I3201" s="2" t="s">
        <v>475</v>
      </c>
      <c r="J3201" s="38" t="s">
        <v>952</v>
      </c>
      <c r="K3201" s="2" t="s">
        <v>473</v>
      </c>
      <c r="L3201" s="2" t="s">
        <v>474</v>
      </c>
      <c r="M3201" s="2" t="s">
        <v>475</v>
      </c>
      <c r="N3201" s="2" t="s">
        <v>952</v>
      </c>
      <c r="O3201" s="2" t="s">
        <v>473</v>
      </c>
      <c r="P3201" s="2" t="s">
        <v>474</v>
      </c>
      <c r="Q3201" s="2" t="s">
        <v>475</v>
      </c>
      <c r="R3201" s="2" t="s">
        <v>952</v>
      </c>
    </row>
    <row r="3202" spans="1:21" x14ac:dyDescent="0.25">
      <c r="A3202" s="9"/>
      <c r="B3202" s="86">
        <v>1</v>
      </c>
      <c r="C3202" s="88"/>
      <c r="D3202" s="2">
        <v>2</v>
      </c>
      <c r="E3202" s="2">
        <v>3</v>
      </c>
      <c r="F3202" s="2">
        <v>4</v>
      </c>
      <c r="G3202" s="2">
        <v>5</v>
      </c>
      <c r="H3202" s="2">
        <v>6</v>
      </c>
      <c r="I3202" s="2">
        <v>7</v>
      </c>
      <c r="J3202" s="2">
        <v>8</v>
      </c>
      <c r="K3202" s="2">
        <v>9</v>
      </c>
      <c r="L3202" s="2">
        <v>10</v>
      </c>
      <c r="M3202" s="2">
        <v>11</v>
      </c>
      <c r="N3202" s="2">
        <v>12</v>
      </c>
      <c r="O3202" s="2">
        <v>13</v>
      </c>
      <c r="P3202" s="2">
        <v>14</v>
      </c>
      <c r="Q3202" s="2">
        <v>15</v>
      </c>
      <c r="R3202" s="2">
        <v>16</v>
      </c>
    </row>
    <row r="3203" spans="1:21" x14ac:dyDescent="0.25">
      <c r="A3203" s="9" t="s">
        <v>476</v>
      </c>
      <c r="B3203" s="67" t="s">
        <v>477</v>
      </c>
      <c r="C3203" s="68"/>
      <c r="D3203" s="10" t="s">
        <v>478</v>
      </c>
      <c r="E3203" s="10" t="s">
        <v>66</v>
      </c>
      <c r="F3203" s="10" t="s">
        <v>479</v>
      </c>
      <c r="G3203" s="7">
        <f t="shared" ref="G3203:G3234" si="665">K3203+O3203</f>
        <v>3714420.54</v>
      </c>
      <c r="H3203" s="7">
        <f t="shared" ref="H3203:H3234" si="666">L3203+P3203</f>
        <v>2624395.11</v>
      </c>
      <c r="I3203" s="35">
        <f t="shared" ref="I3203:I3234" si="667">M3203+Q3203</f>
        <v>2624395.11</v>
      </c>
      <c r="J3203" s="35">
        <f t="shared" ref="J3203:J3234" si="668">N3203+R3203</f>
        <v>1749595.12</v>
      </c>
      <c r="K3203" s="37">
        <v>3714420.54</v>
      </c>
      <c r="L3203" s="37">
        <v>2624395.11</v>
      </c>
      <c r="M3203" s="37">
        <v>2624395.11</v>
      </c>
      <c r="N3203" s="60">
        <v>1749595.12</v>
      </c>
      <c r="O3203" s="37">
        <v>0</v>
      </c>
      <c r="P3203" s="37">
        <v>0</v>
      </c>
      <c r="Q3203" s="37">
        <v>0</v>
      </c>
      <c r="R3203" s="60">
        <v>0</v>
      </c>
    </row>
    <row r="3204" spans="1:21" ht="25.5" customHeight="1" x14ac:dyDescent="0.25">
      <c r="A3204" s="9" t="s">
        <v>480</v>
      </c>
      <c r="B3204" s="67" t="s">
        <v>481</v>
      </c>
      <c r="C3204" s="68"/>
      <c r="D3204" s="10">
        <v>1001</v>
      </c>
      <c r="E3204" s="10" t="s">
        <v>66</v>
      </c>
      <c r="F3204" s="10" t="s">
        <v>479</v>
      </c>
      <c r="G3204" s="7">
        <f t="shared" si="665"/>
        <v>1701614.19</v>
      </c>
      <c r="H3204" s="7">
        <f t="shared" si="666"/>
        <v>0</v>
      </c>
      <c r="I3204" s="35">
        <f t="shared" si="667"/>
        <v>0</v>
      </c>
      <c r="J3204" s="35">
        <f t="shared" si="668"/>
        <v>0</v>
      </c>
      <c r="K3204" s="37">
        <v>1701614.19</v>
      </c>
      <c r="L3204" s="37">
        <v>0</v>
      </c>
      <c r="M3204" s="37">
        <v>0</v>
      </c>
      <c r="N3204" s="60">
        <v>0</v>
      </c>
      <c r="O3204" s="37">
        <v>0</v>
      </c>
      <c r="P3204" s="37">
        <v>0</v>
      </c>
      <c r="Q3204" s="37">
        <v>0</v>
      </c>
      <c r="R3204" s="60">
        <v>0</v>
      </c>
    </row>
    <row r="3205" spans="1:21" s="52" customFormat="1" ht="38.25" customHeight="1" x14ac:dyDescent="0.25">
      <c r="A3205" s="52" t="s">
        <v>483</v>
      </c>
      <c r="B3205" s="67" t="s">
        <v>223</v>
      </c>
      <c r="C3205" s="68"/>
      <c r="D3205" s="10">
        <v>1010</v>
      </c>
      <c r="E3205" s="10" t="s">
        <v>66</v>
      </c>
      <c r="F3205" s="10" t="s">
        <v>479</v>
      </c>
      <c r="G3205" s="7">
        <f t="shared" si="665"/>
        <v>0</v>
      </c>
      <c r="H3205" s="7">
        <f t="shared" si="666"/>
        <v>0</v>
      </c>
      <c r="I3205" s="35">
        <f t="shared" si="667"/>
        <v>0</v>
      </c>
      <c r="J3205" s="35">
        <f t="shared" si="668"/>
        <v>0</v>
      </c>
      <c r="K3205" s="37">
        <v>0</v>
      </c>
      <c r="L3205" s="37">
        <v>0</v>
      </c>
      <c r="M3205" s="37">
        <v>0</v>
      </c>
      <c r="N3205" s="60">
        <v>0</v>
      </c>
      <c r="O3205" s="37">
        <v>0</v>
      </c>
      <c r="P3205" s="37">
        <v>0</v>
      </c>
      <c r="Q3205" s="37">
        <v>0</v>
      </c>
      <c r="R3205" s="60">
        <v>0</v>
      </c>
    </row>
    <row r="3206" spans="1:21" s="52" customFormat="1" ht="15" customHeight="1" x14ac:dyDescent="0.25">
      <c r="A3206" s="52" t="s">
        <v>485</v>
      </c>
      <c r="B3206" s="67" t="s">
        <v>202</v>
      </c>
      <c r="C3206" s="68"/>
      <c r="D3206" s="10">
        <v>1011</v>
      </c>
      <c r="E3206" s="10" t="s">
        <v>66</v>
      </c>
      <c r="F3206" s="10" t="s">
        <v>479</v>
      </c>
      <c r="G3206" s="7">
        <f t="shared" si="665"/>
        <v>0</v>
      </c>
      <c r="H3206" s="7">
        <f t="shared" si="666"/>
        <v>0</v>
      </c>
      <c r="I3206" s="35">
        <f t="shared" si="667"/>
        <v>0</v>
      </c>
      <c r="J3206" s="35">
        <f t="shared" si="668"/>
        <v>0</v>
      </c>
      <c r="K3206" s="37"/>
      <c r="L3206" s="37"/>
      <c r="M3206" s="37"/>
      <c r="N3206" s="60"/>
      <c r="O3206" s="37"/>
      <c r="P3206" s="37"/>
      <c r="Q3206" s="37"/>
      <c r="R3206" s="60"/>
    </row>
    <row r="3207" spans="1:21" s="52" customFormat="1" ht="15" customHeight="1" x14ac:dyDescent="0.25">
      <c r="A3207" s="52" t="s">
        <v>486</v>
      </c>
      <c r="B3207" s="67" t="s">
        <v>987</v>
      </c>
      <c r="C3207" s="68"/>
      <c r="D3207" s="10">
        <v>1012</v>
      </c>
      <c r="E3207" s="10" t="s">
        <v>66</v>
      </c>
      <c r="F3207" s="10" t="s">
        <v>479</v>
      </c>
      <c r="G3207" s="7">
        <f t="shared" si="665"/>
        <v>0</v>
      </c>
      <c r="H3207" s="7">
        <f t="shared" si="666"/>
        <v>0</v>
      </c>
      <c r="I3207" s="35">
        <f t="shared" si="667"/>
        <v>0</v>
      </c>
      <c r="J3207" s="35">
        <f t="shared" si="668"/>
        <v>0</v>
      </c>
      <c r="K3207" s="37"/>
      <c r="L3207" s="37"/>
      <c r="M3207" s="37"/>
      <c r="N3207" s="60"/>
      <c r="O3207" s="37"/>
      <c r="P3207" s="37"/>
      <c r="Q3207" s="37"/>
      <c r="R3207" s="60"/>
    </row>
    <row r="3208" spans="1:21" s="52" customFormat="1" ht="25.5" customHeight="1" x14ac:dyDescent="0.25">
      <c r="A3208" s="52" t="s">
        <v>483</v>
      </c>
      <c r="B3208" s="67" t="s">
        <v>333</v>
      </c>
      <c r="C3208" s="68"/>
      <c r="D3208" s="10" t="s">
        <v>484</v>
      </c>
      <c r="E3208" s="10" t="s">
        <v>66</v>
      </c>
      <c r="F3208" s="10" t="s">
        <v>479</v>
      </c>
      <c r="G3208" s="7">
        <f t="shared" si="665"/>
        <v>0</v>
      </c>
      <c r="H3208" s="7">
        <f t="shared" si="666"/>
        <v>0</v>
      </c>
      <c r="I3208" s="35">
        <f t="shared" si="667"/>
        <v>0</v>
      </c>
      <c r="J3208" s="35">
        <f t="shared" si="668"/>
        <v>0</v>
      </c>
      <c r="K3208" s="37">
        <v>0</v>
      </c>
      <c r="L3208" s="37">
        <v>0</v>
      </c>
      <c r="M3208" s="37">
        <v>0</v>
      </c>
      <c r="N3208" s="60">
        <v>0</v>
      </c>
      <c r="O3208" s="37">
        <v>0</v>
      </c>
      <c r="P3208" s="37">
        <v>0</v>
      </c>
      <c r="Q3208" s="37">
        <v>0</v>
      </c>
      <c r="R3208" s="60">
        <v>0</v>
      </c>
      <c r="S3208" s="1"/>
      <c r="T3208" s="1"/>
      <c r="U3208" s="1"/>
    </row>
    <row r="3209" spans="1:21" s="52" customFormat="1" ht="15" customHeight="1" x14ac:dyDescent="0.25">
      <c r="A3209" s="52" t="s">
        <v>485</v>
      </c>
      <c r="B3209" s="67" t="s">
        <v>336</v>
      </c>
      <c r="C3209" s="68"/>
      <c r="D3209" s="10" t="s">
        <v>80</v>
      </c>
      <c r="E3209" s="10" t="s">
        <v>66</v>
      </c>
      <c r="F3209" s="10" t="s">
        <v>338</v>
      </c>
      <c r="G3209" s="7">
        <f t="shared" si="665"/>
        <v>0</v>
      </c>
      <c r="H3209" s="7">
        <f t="shared" si="666"/>
        <v>0</v>
      </c>
      <c r="I3209" s="35">
        <f t="shared" si="667"/>
        <v>0</v>
      </c>
      <c r="J3209" s="35">
        <f t="shared" si="668"/>
        <v>0</v>
      </c>
      <c r="K3209" s="37"/>
      <c r="L3209" s="37"/>
      <c r="M3209" s="37"/>
      <c r="N3209" s="60"/>
      <c r="O3209" s="37"/>
      <c r="P3209" s="37"/>
      <c r="Q3209" s="37"/>
      <c r="R3209" s="60"/>
      <c r="S3209" s="1"/>
      <c r="T3209" s="1"/>
      <c r="U3209" s="1"/>
    </row>
    <row r="3210" spans="1:21" s="52" customFormat="1" ht="15" customHeight="1" x14ac:dyDescent="0.25">
      <c r="A3210" s="52" t="s">
        <v>486</v>
      </c>
      <c r="B3210" s="67" t="s">
        <v>340</v>
      </c>
      <c r="C3210" s="68"/>
      <c r="D3210" s="10" t="s">
        <v>82</v>
      </c>
      <c r="E3210" s="10" t="s">
        <v>66</v>
      </c>
      <c r="F3210" s="10" t="s">
        <v>338</v>
      </c>
      <c r="G3210" s="7">
        <f t="shared" si="665"/>
        <v>0</v>
      </c>
      <c r="H3210" s="7">
        <f t="shared" si="666"/>
        <v>0</v>
      </c>
      <c r="I3210" s="35">
        <f t="shared" si="667"/>
        <v>0</v>
      </c>
      <c r="J3210" s="35">
        <f t="shared" si="668"/>
        <v>0</v>
      </c>
      <c r="K3210" s="37"/>
      <c r="L3210" s="37"/>
      <c r="M3210" s="37"/>
      <c r="N3210" s="60"/>
      <c r="O3210" s="37"/>
      <c r="P3210" s="37"/>
      <c r="Q3210" s="37"/>
      <c r="R3210" s="60"/>
      <c r="S3210" s="1"/>
      <c r="T3210" s="1"/>
      <c r="U3210" s="1"/>
    </row>
    <row r="3211" spans="1:21" ht="15" customHeight="1" x14ac:dyDescent="0.25">
      <c r="A3211" s="9" t="s">
        <v>487</v>
      </c>
      <c r="B3211" s="67" t="s">
        <v>202</v>
      </c>
      <c r="C3211" s="98"/>
      <c r="D3211" s="10" t="s">
        <v>488</v>
      </c>
      <c r="E3211" s="10" t="s">
        <v>66</v>
      </c>
      <c r="F3211" s="10" t="s">
        <v>344</v>
      </c>
      <c r="G3211" s="7">
        <f t="shared" si="665"/>
        <v>0</v>
      </c>
      <c r="H3211" s="7">
        <f t="shared" si="666"/>
        <v>0</v>
      </c>
      <c r="I3211" s="35">
        <f t="shared" si="667"/>
        <v>0</v>
      </c>
      <c r="J3211" s="35">
        <f t="shared" si="668"/>
        <v>0</v>
      </c>
      <c r="K3211" s="37"/>
      <c r="L3211" s="37"/>
      <c r="M3211" s="37"/>
      <c r="N3211" s="60"/>
      <c r="O3211" s="37"/>
      <c r="P3211" s="37"/>
      <c r="Q3211" s="37"/>
      <c r="R3211" s="60"/>
    </row>
    <row r="3212" spans="1:21" s="30" customFormat="1" ht="15" customHeight="1" x14ac:dyDescent="0.25">
      <c r="A3212" s="30" t="s">
        <v>487</v>
      </c>
      <c r="B3212" s="67" t="s">
        <v>533</v>
      </c>
      <c r="C3212" s="98"/>
      <c r="D3212" s="10">
        <v>1123</v>
      </c>
      <c r="E3212" s="10" t="s">
        <v>66</v>
      </c>
      <c r="F3212" s="10" t="s">
        <v>935</v>
      </c>
      <c r="G3212" s="7">
        <f t="shared" si="665"/>
        <v>0</v>
      </c>
      <c r="H3212" s="7">
        <f t="shared" si="666"/>
        <v>0</v>
      </c>
      <c r="I3212" s="35">
        <f t="shared" si="667"/>
        <v>0</v>
      </c>
      <c r="J3212" s="35">
        <f t="shared" si="668"/>
        <v>0</v>
      </c>
      <c r="K3212" s="37"/>
      <c r="L3212" s="37"/>
      <c r="M3212" s="37"/>
      <c r="N3212" s="60"/>
      <c r="O3212" s="37"/>
      <c r="P3212" s="37"/>
      <c r="Q3212" s="37"/>
      <c r="R3212" s="60"/>
    </row>
    <row r="3213" spans="1:21" ht="15" customHeight="1" x14ac:dyDescent="0.25">
      <c r="A3213" s="9" t="s">
        <v>489</v>
      </c>
      <c r="B3213" s="67" t="s">
        <v>346</v>
      </c>
      <c r="C3213" s="98"/>
      <c r="D3213" s="10" t="s">
        <v>490</v>
      </c>
      <c r="E3213" s="10" t="s">
        <v>66</v>
      </c>
      <c r="F3213" s="10" t="s">
        <v>348</v>
      </c>
      <c r="G3213" s="7">
        <f t="shared" si="665"/>
        <v>0</v>
      </c>
      <c r="H3213" s="7">
        <f t="shared" si="666"/>
        <v>0</v>
      </c>
      <c r="I3213" s="35">
        <f t="shared" si="667"/>
        <v>0</v>
      </c>
      <c r="J3213" s="35">
        <f t="shared" si="668"/>
        <v>0</v>
      </c>
      <c r="K3213" s="37"/>
      <c r="L3213" s="37"/>
      <c r="M3213" s="37"/>
      <c r="N3213" s="60"/>
      <c r="O3213" s="37"/>
      <c r="P3213" s="37"/>
      <c r="Q3213" s="37"/>
      <c r="R3213" s="60"/>
    </row>
    <row r="3214" spans="1:21" ht="25.5" customHeight="1" x14ac:dyDescent="0.25">
      <c r="A3214" s="9" t="s">
        <v>491</v>
      </c>
      <c r="B3214" s="67" t="s">
        <v>350</v>
      </c>
      <c r="C3214" s="68"/>
      <c r="D3214" s="10" t="s">
        <v>492</v>
      </c>
      <c r="E3214" s="10" t="s">
        <v>66</v>
      </c>
      <c r="F3214" s="10" t="s">
        <v>479</v>
      </c>
      <c r="G3214" s="7">
        <f t="shared" si="665"/>
        <v>1701614.19</v>
      </c>
      <c r="H3214" s="7">
        <f t="shared" si="666"/>
        <v>0</v>
      </c>
      <c r="I3214" s="35">
        <f t="shared" si="667"/>
        <v>0</v>
      </c>
      <c r="J3214" s="35">
        <f t="shared" si="668"/>
        <v>0</v>
      </c>
      <c r="K3214" s="37">
        <v>1701614.19</v>
      </c>
      <c r="L3214" s="37">
        <v>0</v>
      </c>
      <c r="M3214" s="37">
        <v>0</v>
      </c>
      <c r="N3214" s="60">
        <v>0</v>
      </c>
      <c r="O3214" s="37">
        <v>0</v>
      </c>
      <c r="P3214" s="37">
        <v>0</v>
      </c>
      <c r="Q3214" s="37">
        <v>0</v>
      </c>
      <c r="R3214" s="60">
        <v>0</v>
      </c>
    </row>
    <row r="3215" spans="1:21" x14ac:dyDescent="0.25">
      <c r="A3215" s="9" t="s">
        <v>493</v>
      </c>
      <c r="B3215" s="67" t="s">
        <v>353</v>
      </c>
      <c r="C3215" s="68"/>
      <c r="D3215" s="10" t="s">
        <v>93</v>
      </c>
      <c r="E3215" s="10" t="s">
        <v>66</v>
      </c>
      <c r="F3215" s="10" t="s">
        <v>355</v>
      </c>
      <c r="G3215" s="7">
        <f t="shared" si="665"/>
        <v>119685.75999999999</v>
      </c>
      <c r="H3215" s="7">
        <f t="shared" si="666"/>
        <v>0</v>
      </c>
      <c r="I3215" s="35">
        <f t="shared" si="667"/>
        <v>0</v>
      </c>
      <c r="J3215" s="35">
        <f t="shared" si="668"/>
        <v>0</v>
      </c>
      <c r="K3215" s="37">
        <v>119685.75999999999</v>
      </c>
      <c r="L3215" s="37"/>
      <c r="M3215" s="37"/>
      <c r="N3215" s="60"/>
      <c r="O3215" s="37"/>
      <c r="P3215" s="37"/>
      <c r="Q3215" s="37"/>
      <c r="R3215" s="60"/>
    </row>
    <row r="3216" spans="1:21" ht="15" customHeight="1" x14ac:dyDescent="0.25">
      <c r="A3216" s="9" t="s">
        <v>494</v>
      </c>
      <c r="B3216" s="67" t="s">
        <v>198</v>
      </c>
      <c r="C3216" s="98"/>
      <c r="D3216" s="10" t="s">
        <v>495</v>
      </c>
      <c r="E3216" s="10" t="s">
        <v>66</v>
      </c>
      <c r="F3216" s="10" t="s">
        <v>358</v>
      </c>
      <c r="G3216" s="7">
        <f t="shared" si="665"/>
        <v>0</v>
      </c>
      <c r="H3216" s="7">
        <f t="shared" si="666"/>
        <v>0</v>
      </c>
      <c r="I3216" s="35">
        <f t="shared" si="667"/>
        <v>0</v>
      </c>
      <c r="J3216" s="35">
        <f t="shared" si="668"/>
        <v>0</v>
      </c>
      <c r="K3216" s="37"/>
      <c r="L3216" s="37"/>
      <c r="M3216" s="37"/>
      <c r="N3216" s="60"/>
      <c r="O3216" s="37"/>
      <c r="P3216" s="37"/>
      <c r="Q3216" s="37"/>
      <c r="R3216" s="60"/>
    </row>
    <row r="3217" spans="1:18" x14ac:dyDescent="0.25">
      <c r="A3217" s="9" t="s">
        <v>496</v>
      </c>
      <c r="B3217" s="67" t="s">
        <v>360</v>
      </c>
      <c r="C3217" s="68"/>
      <c r="D3217" s="10" t="s">
        <v>497</v>
      </c>
      <c r="E3217" s="10" t="s">
        <v>66</v>
      </c>
      <c r="F3217" s="10" t="s">
        <v>362</v>
      </c>
      <c r="G3217" s="7">
        <f t="shared" si="665"/>
        <v>1075912.02</v>
      </c>
      <c r="H3217" s="7">
        <f t="shared" si="666"/>
        <v>0</v>
      </c>
      <c r="I3217" s="35">
        <f t="shared" si="667"/>
        <v>0</v>
      </c>
      <c r="J3217" s="35">
        <f t="shared" si="668"/>
        <v>0</v>
      </c>
      <c r="K3217" s="37">
        <v>1075912.02</v>
      </c>
      <c r="L3217" s="37"/>
      <c r="M3217" s="37"/>
      <c r="N3217" s="60"/>
      <c r="O3217" s="37"/>
      <c r="P3217" s="37"/>
      <c r="Q3217" s="37"/>
      <c r="R3217" s="60"/>
    </row>
    <row r="3218" spans="1:18" ht="15" customHeight="1" x14ac:dyDescent="0.25">
      <c r="A3218" s="9" t="s">
        <v>498</v>
      </c>
      <c r="B3218" s="67" t="s">
        <v>364</v>
      </c>
      <c r="C3218" s="98"/>
      <c r="D3218" s="10" t="s">
        <v>499</v>
      </c>
      <c r="E3218" s="10" t="s">
        <v>66</v>
      </c>
      <c r="F3218" s="10" t="s">
        <v>366</v>
      </c>
      <c r="G3218" s="7">
        <f t="shared" si="665"/>
        <v>0</v>
      </c>
      <c r="H3218" s="7">
        <f t="shared" si="666"/>
        <v>0</v>
      </c>
      <c r="I3218" s="35">
        <f t="shared" si="667"/>
        <v>0</v>
      </c>
      <c r="J3218" s="35">
        <f t="shared" si="668"/>
        <v>0</v>
      </c>
      <c r="K3218" s="37"/>
      <c r="L3218" s="37"/>
      <c r="M3218" s="37"/>
      <c r="N3218" s="60"/>
      <c r="O3218" s="37"/>
      <c r="P3218" s="37"/>
      <c r="Q3218" s="37"/>
      <c r="R3218" s="60"/>
    </row>
    <row r="3219" spans="1:18" x14ac:dyDescent="0.25">
      <c r="A3219" s="9" t="s">
        <v>500</v>
      </c>
      <c r="B3219" s="67" t="s">
        <v>230</v>
      </c>
      <c r="C3219" s="68"/>
      <c r="D3219" s="10" t="s">
        <v>501</v>
      </c>
      <c r="E3219" s="10" t="s">
        <v>66</v>
      </c>
      <c r="F3219" s="10" t="s">
        <v>369</v>
      </c>
      <c r="G3219" s="7">
        <f t="shared" si="665"/>
        <v>364044.41</v>
      </c>
      <c r="H3219" s="7">
        <f t="shared" si="666"/>
        <v>0</v>
      </c>
      <c r="I3219" s="35">
        <f t="shared" si="667"/>
        <v>0</v>
      </c>
      <c r="J3219" s="35">
        <f t="shared" si="668"/>
        <v>0</v>
      </c>
      <c r="K3219" s="37">
        <v>364044.41</v>
      </c>
      <c r="L3219" s="37">
        <v>0</v>
      </c>
      <c r="M3219" s="37">
        <v>0</v>
      </c>
      <c r="N3219" s="60">
        <v>0</v>
      </c>
      <c r="O3219" s="37">
        <v>0</v>
      </c>
      <c r="P3219" s="37">
        <v>0</v>
      </c>
      <c r="Q3219" s="37">
        <v>0</v>
      </c>
      <c r="R3219" s="60">
        <v>0</v>
      </c>
    </row>
    <row r="3220" spans="1:18" x14ac:dyDescent="0.25">
      <c r="A3220" s="9" t="s">
        <v>502</v>
      </c>
      <c r="B3220" s="67" t="s">
        <v>202</v>
      </c>
      <c r="C3220" s="68"/>
      <c r="D3220" s="10" t="s">
        <v>503</v>
      </c>
      <c r="E3220" s="10" t="s">
        <v>66</v>
      </c>
      <c r="F3220" s="10" t="s">
        <v>372</v>
      </c>
      <c r="G3220" s="7">
        <f t="shared" si="665"/>
        <v>141972</v>
      </c>
      <c r="H3220" s="7">
        <f t="shared" si="666"/>
        <v>0</v>
      </c>
      <c r="I3220" s="35">
        <f t="shared" si="667"/>
        <v>0</v>
      </c>
      <c r="J3220" s="35">
        <f t="shared" si="668"/>
        <v>0</v>
      </c>
      <c r="K3220" s="37">
        <v>141972</v>
      </c>
      <c r="L3220" s="37">
        <v>0</v>
      </c>
      <c r="M3220" s="37">
        <v>0</v>
      </c>
      <c r="N3220" s="60">
        <v>0</v>
      </c>
      <c r="O3220" s="37">
        <v>0</v>
      </c>
      <c r="P3220" s="37">
        <v>0</v>
      </c>
      <c r="Q3220" s="37">
        <v>0</v>
      </c>
      <c r="R3220" s="60">
        <v>0</v>
      </c>
    </row>
    <row r="3221" spans="1:18" ht="15" customHeight="1" x14ac:dyDescent="0.25">
      <c r="A3221" s="9" t="s">
        <v>504</v>
      </c>
      <c r="B3221" s="67" t="s">
        <v>374</v>
      </c>
      <c r="C3221" s="98"/>
      <c r="D3221" s="10" t="s">
        <v>505</v>
      </c>
      <c r="E3221" s="10" t="s">
        <v>66</v>
      </c>
      <c r="F3221" s="10" t="s">
        <v>376</v>
      </c>
      <c r="G3221" s="7">
        <f t="shared" si="665"/>
        <v>0</v>
      </c>
      <c r="H3221" s="7">
        <f t="shared" si="666"/>
        <v>0</v>
      </c>
      <c r="I3221" s="35">
        <f t="shared" si="667"/>
        <v>0</v>
      </c>
      <c r="J3221" s="35">
        <f t="shared" si="668"/>
        <v>0</v>
      </c>
      <c r="K3221" s="37"/>
      <c r="L3221" s="37"/>
      <c r="M3221" s="37"/>
      <c r="N3221" s="60"/>
      <c r="O3221" s="37"/>
      <c r="P3221" s="37"/>
      <c r="Q3221" s="37"/>
      <c r="R3221" s="60"/>
    </row>
    <row r="3222" spans="1:18" s="30" customFormat="1" ht="15" customHeight="1" x14ac:dyDescent="0.25">
      <c r="A3222" s="30" t="s">
        <v>504</v>
      </c>
      <c r="B3222" s="67" t="s">
        <v>533</v>
      </c>
      <c r="C3222" s="98"/>
      <c r="D3222" s="10">
        <v>1263</v>
      </c>
      <c r="E3222" s="10" t="s">
        <v>66</v>
      </c>
      <c r="F3222" s="10" t="s">
        <v>937</v>
      </c>
      <c r="G3222" s="7">
        <f t="shared" si="665"/>
        <v>0</v>
      </c>
      <c r="H3222" s="7">
        <f t="shared" si="666"/>
        <v>0</v>
      </c>
      <c r="I3222" s="35">
        <f t="shared" si="667"/>
        <v>0</v>
      </c>
      <c r="J3222" s="35">
        <f t="shared" si="668"/>
        <v>0</v>
      </c>
      <c r="K3222" s="37"/>
      <c r="L3222" s="37"/>
      <c r="M3222" s="37"/>
      <c r="N3222" s="60"/>
      <c r="O3222" s="37"/>
      <c r="P3222" s="37"/>
      <c r="Q3222" s="37"/>
      <c r="R3222" s="60"/>
    </row>
    <row r="3223" spans="1:18" s="30" customFormat="1" ht="15" customHeight="1" x14ac:dyDescent="0.25">
      <c r="A3223" s="30" t="s">
        <v>504</v>
      </c>
      <c r="B3223" s="67" t="s">
        <v>936</v>
      </c>
      <c r="C3223" s="98"/>
      <c r="D3223" s="10">
        <v>1264</v>
      </c>
      <c r="E3223" s="10" t="s">
        <v>66</v>
      </c>
      <c r="F3223" s="10" t="s">
        <v>938</v>
      </c>
      <c r="G3223" s="7">
        <f t="shared" si="665"/>
        <v>0</v>
      </c>
      <c r="H3223" s="7">
        <f t="shared" si="666"/>
        <v>0</v>
      </c>
      <c r="I3223" s="35">
        <f t="shared" si="667"/>
        <v>0</v>
      </c>
      <c r="J3223" s="35">
        <f t="shared" si="668"/>
        <v>0</v>
      </c>
      <c r="K3223" s="37"/>
      <c r="L3223" s="37"/>
      <c r="M3223" s="37"/>
      <c r="N3223" s="60"/>
      <c r="O3223" s="37"/>
      <c r="P3223" s="37"/>
      <c r="Q3223" s="37"/>
      <c r="R3223" s="60"/>
    </row>
    <row r="3224" spans="1:18" x14ac:dyDescent="0.25">
      <c r="A3224" s="9" t="s">
        <v>506</v>
      </c>
      <c r="B3224" s="67" t="s">
        <v>346</v>
      </c>
      <c r="C3224" s="68"/>
      <c r="D3224" s="10" t="s">
        <v>507</v>
      </c>
      <c r="E3224" s="10" t="s">
        <v>66</v>
      </c>
      <c r="F3224" s="10" t="s">
        <v>379</v>
      </c>
      <c r="G3224" s="7">
        <f t="shared" si="665"/>
        <v>0</v>
      </c>
      <c r="H3224" s="7">
        <f t="shared" si="666"/>
        <v>0</v>
      </c>
      <c r="I3224" s="35">
        <f t="shared" si="667"/>
        <v>0</v>
      </c>
      <c r="J3224" s="35">
        <f t="shared" si="668"/>
        <v>0</v>
      </c>
      <c r="K3224" s="37">
        <v>0</v>
      </c>
      <c r="L3224" s="37">
        <v>0</v>
      </c>
      <c r="M3224" s="37">
        <v>0</v>
      </c>
      <c r="N3224" s="60">
        <v>0</v>
      </c>
      <c r="O3224" s="37">
        <v>0</v>
      </c>
      <c r="P3224" s="37">
        <v>0</v>
      </c>
      <c r="Q3224" s="37">
        <v>0</v>
      </c>
      <c r="R3224" s="60">
        <v>0</v>
      </c>
    </row>
    <row r="3225" spans="1:18" ht="15" customHeight="1" x14ac:dyDescent="0.25">
      <c r="A3225" s="9" t="s">
        <v>508</v>
      </c>
      <c r="B3225" s="67" t="s">
        <v>381</v>
      </c>
      <c r="C3225" s="98"/>
      <c r="D3225" s="10" t="s">
        <v>509</v>
      </c>
      <c r="E3225" s="10" t="s">
        <v>66</v>
      </c>
      <c r="F3225" s="10" t="s">
        <v>383</v>
      </c>
      <c r="G3225" s="7">
        <f t="shared" si="665"/>
        <v>0</v>
      </c>
      <c r="H3225" s="7">
        <f t="shared" si="666"/>
        <v>0</v>
      </c>
      <c r="I3225" s="35">
        <f t="shared" si="667"/>
        <v>0</v>
      </c>
      <c r="J3225" s="35">
        <f t="shared" si="668"/>
        <v>0</v>
      </c>
      <c r="K3225" s="37"/>
      <c r="L3225" s="37"/>
      <c r="M3225" s="37"/>
      <c r="N3225" s="60"/>
      <c r="O3225" s="37"/>
      <c r="P3225" s="37"/>
      <c r="Q3225" s="37"/>
      <c r="R3225" s="60"/>
    </row>
    <row r="3226" spans="1:18" x14ac:dyDescent="0.25">
      <c r="A3226" s="9" t="s">
        <v>510</v>
      </c>
      <c r="B3226" s="67" t="s">
        <v>244</v>
      </c>
      <c r="C3226" s="68"/>
      <c r="D3226" s="10" t="s">
        <v>511</v>
      </c>
      <c r="E3226" s="10" t="s">
        <v>66</v>
      </c>
      <c r="F3226" s="10" t="s">
        <v>479</v>
      </c>
      <c r="G3226" s="7">
        <f t="shared" si="665"/>
        <v>0</v>
      </c>
      <c r="H3226" s="7">
        <f t="shared" si="666"/>
        <v>0</v>
      </c>
      <c r="I3226" s="35">
        <f t="shared" si="667"/>
        <v>0</v>
      </c>
      <c r="J3226" s="35">
        <f t="shared" si="668"/>
        <v>0</v>
      </c>
      <c r="K3226" s="37">
        <v>0</v>
      </c>
      <c r="L3226" s="37">
        <v>0</v>
      </c>
      <c r="M3226" s="37">
        <v>0</v>
      </c>
      <c r="N3226" s="60">
        <v>0</v>
      </c>
      <c r="O3226" s="37">
        <v>0</v>
      </c>
      <c r="P3226" s="37">
        <v>0</v>
      </c>
      <c r="Q3226" s="37">
        <v>0</v>
      </c>
      <c r="R3226" s="60">
        <v>0</v>
      </c>
    </row>
    <row r="3227" spans="1:18" ht="15" customHeight="1" x14ac:dyDescent="0.25">
      <c r="A3227" s="9" t="s">
        <v>512</v>
      </c>
      <c r="B3227" s="67" t="s">
        <v>387</v>
      </c>
      <c r="C3227" s="98"/>
      <c r="D3227" s="10" t="s">
        <v>115</v>
      </c>
      <c r="E3227" s="10" t="s">
        <v>66</v>
      </c>
      <c r="F3227" s="10" t="s">
        <v>389</v>
      </c>
      <c r="G3227" s="7">
        <f t="shared" si="665"/>
        <v>0</v>
      </c>
      <c r="H3227" s="7">
        <f t="shared" si="666"/>
        <v>0</v>
      </c>
      <c r="I3227" s="35">
        <f t="shared" si="667"/>
        <v>0</v>
      </c>
      <c r="J3227" s="35">
        <f t="shared" si="668"/>
        <v>0</v>
      </c>
      <c r="K3227" s="37"/>
      <c r="L3227" s="37"/>
      <c r="M3227" s="37"/>
      <c r="N3227" s="60"/>
      <c r="O3227" s="37"/>
      <c r="P3227" s="37"/>
      <c r="Q3227" s="37"/>
      <c r="R3227" s="60"/>
    </row>
    <row r="3228" spans="1:18" ht="15" customHeight="1" x14ac:dyDescent="0.25">
      <c r="A3228" s="9" t="s">
        <v>513</v>
      </c>
      <c r="B3228" s="67" t="s">
        <v>391</v>
      </c>
      <c r="C3228" s="98"/>
      <c r="D3228" s="10" t="s">
        <v>122</v>
      </c>
      <c r="E3228" s="10" t="s">
        <v>66</v>
      </c>
      <c r="F3228" s="10" t="s">
        <v>393</v>
      </c>
      <c r="G3228" s="7">
        <f t="shared" si="665"/>
        <v>0</v>
      </c>
      <c r="H3228" s="7">
        <f t="shared" si="666"/>
        <v>0</v>
      </c>
      <c r="I3228" s="35">
        <f t="shared" si="667"/>
        <v>0</v>
      </c>
      <c r="J3228" s="35">
        <f t="shared" si="668"/>
        <v>0</v>
      </c>
      <c r="K3228" s="37"/>
      <c r="L3228" s="37"/>
      <c r="M3228" s="37"/>
      <c r="N3228" s="60"/>
      <c r="O3228" s="37"/>
      <c r="P3228" s="37"/>
      <c r="Q3228" s="37"/>
      <c r="R3228" s="60"/>
    </row>
    <row r="3229" spans="1:18" ht="15" customHeight="1" x14ac:dyDescent="0.25">
      <c r="A3229" s="9" t="s">
        <v>514</v>
      </c>
      <c r="B3229" s="67" t="s">
        <v>395</v>
      </c>
      <c r="C3229" s="98"/>
      <c r="D3229" s="10" t="s">
        <v>125</v>
      </c>
      <c r="E3229" s="10" t="s">
        <v>66</v>
      </c>
      <c r="F3229" s="10" t="s">
        <v>397</v>
      </c>
      <c r="G3229" s="7">
        <f t="shared" si="665"/>
        <v>0</v>
      </c>
      <c r="H3229" s="7">
        <f t="shared" si="666"/>
        <v>0</v>
      </c>
      <c r="I3229" s="35">
        <f t="shared" si="667"/>
        <v>0</v>
      </c>
      <c r="J3229" s="35">
        <f t="shared" si="668"/>
        <v>0</v>
      </c>
      <c r="K3229" s="37"/>
      <c r="L3229" s="37"/>
      <c r="M3229" s="37"/>
      <c r="N3229" s="60"/>
      <c r="O3229" s="37"/>
      <c r="P3229" s="37"/>
      <c r="Q3229" s="37"/>
      <c r="R3229" s="60"/>
    </row>
    <row r="3230" spans="1:18" ht="15" customHeight="1" x14ac:dyDescent="0.25">
      <c r="A3230" s="9" t="s">
        <v>515</v>
      </c>
      <c r="B3230" s="67" t="s">
        <v>399</v>
      </c>
      <c r="C3230" s="98"/>
      <c r="D3230" s="10" t="s">
        <v>516</v>
      </c>
      <c r="E3230" s="10" t="s">
        <v>66</v>
      </c>
      <c r="F3230" s="10" t="s">
        <v>401</v>
      </c>
      <c r="G3230" s="7">
        <f t="shared" si="665"/>
        <v>0</v>
      </c>
      <c r="H3230" s="7">
        <f t="shared" si="666"/>
        <v>0</v>
      </c>
      <c r="I3230" s="35">
        <f t="shared" si="667"/>
        <v>0</v>
      </c>
      <c r="J3230" s="35">
        <f t="shared" si="668"/>
        <v>0</v>
      </c>
      <c r="K3230" s="37"/>
      <c r="L3230" s="37"/>
      <c r="M3230" s="37"/>
      <c r="N3230" s="60"/>
      <c r="O3230" s="37"/>
      <c r="P3230" s="37"/>
      <c r="Q3230" s="37"/>
      <c r="R3230" s="60"/>
    </row>
    <row r="3231" spans="1:18" ht="15" customHeight="1" x14ac:dyDescent="0.25">
      <c r="A3231" s="9" t="s">
        <v>517</v>
      </c>
      <c r="B3231" s="67" t="s">
        <v>247</v>
      </c>
      <c r="C3231" s="98"/>
      <c r="D3231" s="10" t="s">
        <v>518</v>
      </c>
      <c r="E3231" s="10" t="s">
        <v>66</v>
      </c>
      <c r="F3231" s="10" t="s">
        <v>404</v>
      </c>
      <c r="G3231" s="7">
        <f t="shared" si="665"/>
        <v>0</v>
      </c>
      <c r="H3231" s="7">
        <f t="shared" si="666"/>
        <v>0</v>
      </c>
      <c r="I3231" s="35">
        <f t="shared" si="667"/>
        <v>0</v>
      </c>
      <c r="J3231" s="35">
        <f t="shared" si="668"/>
        <v>0</v>
      </c>
      <c r="K3231" s="37"/>
      <c r="L3231" s="37"/>
      <c r="M3231" s="37"/>
      <c r="N3231" s="60"/>
      <c r="O3231" s="37"/>
      <c r="P3231" s="37"/>
      <c r="Q3231" s="37"/>
      <c r="R3231" s="60"/>
    </row>
    <row r="3232" spans="1:18" ht="15" customHeight="1" x14ac:dyDescent="0.25">
      <c r="A3232" s="9" t="s">
        <v>519</v>
      </c>
      <c r="B3232" s="67" t="s">
        <v>406</v>
      </c>
      <c r="C3232" s="98"/>
      <c r="D3232" s="10" t="s">
        <v>520</v>
      </c>
      <c r="E3232" s="10" t="s">
        <v>66</v>
      </c>
      <c r="F3232" s="10" t="s">
        <v>408</v>
      </c>
      <c r="G3232" s="7">
        <f t="shared" si="665"/>
        <v>0</v>
      </c>
      <c r="H3232" s="7">
        <f t="shared" si="666"/>
        <v>0</v>
      </c>
      <c r="I3232" s="35">
        <f t="shared" si="667"/>
        <v>0</v>
      </c>
      <c r="J3232" s="35">
        <f t="shared" si="668"/>
        <v>0</v>
      </c>
      <c r="K3232" s="37"/>
      <c r="L3232" s="37"/>
      <c r="M3232" s="37"/>
      <c r="N3232" s="60"/>
      <c r="O3232" s="37"/>
      <c r="P3232" s="37"/>
      <c r="Q3232" s="37"/>
      <c r="R3232" s="60"/>
    </row>
    <row r="3233" spans="1:18" ht="15" customHeight="1" x14ac:dyDescent="0.25">
      <c r="A3233" s="9" t="s">
        <v>521</v>
      </c>
      <c r="B3233" s="67" t="s">
        <v>410</v>
      </c>
      <c r="C3233" s="98"/>
      <c r="D3233" s="10" t="s">
        <v>522</v>
      </c>
      <c r="E3233" s="10" t="s">
        <v>66</v>
      </c>
      <c r="F3233" s="10" t="s">
        <v>412</v>
      </c>
      <c r="G3233" s="7">
        <f t="shared" si="665"/>
        <v>0</v>
      </c>
      <c r="H3233" s="7">
        <f t="shared" si="666"/>
        <v>0</v>
      </c>
      <c r="I3233" s="35">
        <f t="shared" si="667"/>
        <v>0</v>
      </c>
      <c r="J3233" s="35">
        <f t="shared" si="668"/>
        <v>0</v>
      </c>
      <c r="K3233" s="37"/>
      <c r="L3233" s="37"/>
      <c r="M3233" s="37"/>
      <c r="N3233" s="60"/>
      <c r="O3233" s="37"/>
      <c r="P3233" s="37"/>
      <c r="Q3233" s="37"/>
      <c r="R3233" s="60"/>
    </row>
    <row r="3234" spans="1:18" ht="15" customHeight="1" x14ac:dyDescent="0.25">
      <c r="A3234" s="9" t="s">
        <v>523</v>
      </c>
      <c r="B3234" s="67" t="s">
        <v>414</v>
      </c>
      <c r="C3234" s="98"/>
      <c r="D3234" s="10" t="s">
        <v>524</v>
      </c>
      <c r="E3234" s="10" t="s">
        <v>66</v>
      </c>
      <c r="F3234" s="10" t="s">
        <v>416</v>
      </c>
      <c r="G3234" s="7">
        <f t="shared" si="665"/>
        <v>0</v>
      </c>
      <c r="H3234" s="7">
        <f t="shared" si="666"/>
        <v>0</v>
      </c>
      <c r="I3234" s="35">
        <f t="shared" si="667"/>
        <v>0</v>
      </c>
      <c r="J3234" s="35">
        <f t="shared" si="668"/>
        <v>0</v>
      </c>
      <c r="K3234" s="37"/>
      <c r="L3234" s="37"/>
      <c r="M3234" s="37"/>
      <c r="N3234" s="60"/>
      <c r="O3234" s="37"/>
      <c r="P3234" s="37"/>
      <c r="Q3234" s="37"/>
      <c r="R3234" s="60"/>
    </row>
    <row r="3235" spans="1:18" ht="15" customHeight="1" x14ac:dyDescent="0.25">
      <c r="A3235" s="9" t="s">
        <v>525</v>
      </c>
      <c r="B3235" s="67" t="s">
        <v>418</v>
      </c>
      <c r="C3235" s="98"/>
      <c r="D3235" s="10" t="s">
        <v>526</v>
      </c>
      <c r="E3235" s="10" t="s">
        <v>66</v>
      </c>
      <c r="F3235" s="10" t="s">
        <v>420</v>
      </c>
      <c r="G3235" s="7">
        <f t="shared" ref="G3235:G3266" si="669">K3235+O3235</f>
        <v>0</v>
      </c>
      <c r="H3235" s="7">
        <f t="shared" ref="H3235:H3266" si="670">L3235+P3235</f>
        <v>0</v>
      </c>
      <c r="I3235" s="35">
        <f t="shared" ref="I3235:I3266" si="671">M3235+Q3235</f>
        <v>0</v>
      </c>
      <c r="J3235" s="35">
        <f t="shared" ref="J3235:J3266" si="672">N3235+R3235</f>
        <v>0</v>
      </c>
      <c r="K3235" s="37"/>
      <c r="L3235" s="37"/>
      <c r="M3235" s="37"/>
      <c r="N3235" s="60"/>
      <c r="O3235" s="37"/>
      <c r="P3235" s="37"/>
      <c r="Q3235" s="37"/>
      <c r="R3235" s="60"/>
    </row>
    <row r="3236" spans="1:18" ht="15" customHeight="1" x14ac:dyDescent="0.25">
      <c r="A3236" s="9" t="s">
        <v>527</v>
      </c>
      <c r="B3236" s="67" t="s">
        <v>422</v>
      </c>
      <c r="C3236" s="98"/>
      <c r="D3236" s="10" t="s">
        <v>528</v>
      </c>
      <c r="E3236" s="10" t="s">
        <v>66</v>
      </c>
      <c r="F3236" s="10" t="s">
        <v>424</v>
      </c>
      <c r="G3236" s="7">
        <f t="shared" si="669"/>
        <v>0</v>
      </c>
      <c r="H3236" s="7">
        <f t="shared" si="670"/>
        <v>0</v>
      </c>
      <c r="I3236" s="35">
        <f t="shared" si="671"/>
        <v>0</v>
      </c>
      <c r="J3236" s="35">
        <f t="shared" si="672"/>
        <v>0</v>
      </c>
      <c r="K3236" s="37"/>
      <c r="L3236" s="37"/>
      <c r="M3236" s="37"/>
      <c r="N3236" s="60"/>
      <c r="O3236" s="37"/>
      <c r="P3236" s="37"/>
      <c r="Q3236" s="37"/>
      <c r="R3236" s="60"/>
    </row>
    <row r="3237" spans="1:18" ht="25.5" customHeight="1" x14ac:dyDescent="0.25">
      <c r="A3237" s="9" t="s">
        <v>529</v>
      </c>
      <c r="B3237" s="67" t="s">
        <v>530</v>
      </c>
      <c r="C3237" s="68"/>
      <c r="D3237" s="10" t="s">
        <v>531</v>
      </c>
      <c r="E3237" s="10" t="s">
        <v>66</v>
      </c>
      <c r="F3237" s="10" t="s">
        <v>479</v>
      </c>
      <c r="G3237" s="7">
        <f t="shared" si="669"/>
        <v>0</v>
      </c>
      <c r="H3237" s="7">
        <f t="shared" si="670"/>
        <v>0</v>
      </c>
      <c r="I3237" s="35">
        <f t="shared" si="671"/>
        <v>0</v>
      </c>
      <c r="J3237" s="35">
        <f t="shared" si="672"/>
        <v>0</v>
      </c>
      <c r="K3237" s="37">
        <v>0</v>
      </c>
      <c r="L3237" s="37">
        <v>0</v>
      </c>
      <c r="M3237" s="37">
        <v>0</v>
      </c>
      <c r="N3237" s="60">
        <v>0</v>
      </c>
      <c r="O3237" s="37">
        <v>0</v>
      </c>
      <c r="P3237" s="37">
        <v>0</v>
      </c>
      <c r="Q3237" s="37">
        <v>0</v>
      </c>
      <c r="R3237" s="60">
        <v>0</v>
      </c>
    </row>
    <row r="3238" spans="1:18" ht="15" customHeight="1" x14ac:dyDescent="0.25">
      <c r="A3238" s="9" t="s">
        <v>532</v>
      </c>
      <c r="B3238" s="67" t="s">
        <v>533</v>
      </c>
      <c r="C3238" s="98"/>
      <c r="D3238" s="10" t="s">
        <v>534</v>
      </c>
      <c r="E3238" s="10" t="s">
        <v>66</v>
      </c>
      <c r="F3238" s="10" t="s">
        <v>431</v>
      </c>
      <c r="G3238" s="7">
        <f t="shared" si="669"/>
        <v>0</v>
      </c>
      <c r="H3238" s="7">
        <f t="shared" si="670"/>
        <v>0</v>
      </c>
      <c r="I3238" s="35">
        <f t="shared" si="671"/>
        <v>0</v>
      </c>
      <c r="J3238" s="35">
        <f t="shared" si="672"/>
        <v>0</v>
      </c>
      <c r="K3238" s="37"/>
      <c r="L3238" s="37"/>
      <c r="M3238" s="37"/>
      <c r="N3238" s="60"/>
      <c r="O3238" s="37"/>
      <c r="P3238" s="37"/>
      <c r="Q3238" s="37"/>
      <c r="R3238" s="60"/>
    </row>
    <row r="3239" spans="1:18" ht="15" customHeight="1" x14ac:dyDescent="0.25">
      <c r="A3239" s="9" t="s">
        <v>535</v>
      </c>
      <c r="B3239" s="67" t="s">
        <v>346</v>
      </c>
      <c r="C3239" s="98"/>
      <c r="D3239" s="10" t="s">
        <v>536</v>
      </c>
      <c r="E3239" s="10" t="s">
        <v>66</v>
      </c>
      <c r="F3239" s="10" t="s">
        <v>435</v>
      </c>
      <c r="G3239" s="7">
        <f t="shared" si="669"/>
        <v>0</v>
      </c>
      <c r="H3239" s="7">
        <f t="shared" si="670"/>
        <v>0</v>
      </c>
      <c r="I3239" s="35">
        <f t="shared" si="671"/>
        <v>0</v>
      </c>
      <c r="J3239" s="35">
        <f t="shared" si="672"/>
        <v>0</v>
      </c>
      <c r="K3239" s="37"/>
      <c r="L3239" s="37"/>
      <c r="M3239" s="37"/>
      <c r="N3239" s="60"/>
      <c r="O3239" s="37"/>
      <c r="P3239" s="37"/>
      <c r="Q3239" s="37"/>
      <c r="R3239" s="60"/>
    </row>
    <row r="3240" spans="1:18" x14ac:dyDescent="0.25">
      <c r="A3240" s="9" t="s">
        <v>537</v>
      </c>
      <c r="B3240" s="67" t="s">
        <v>538</v>
      </c>
      <c r="C3240" s="68"/>
      <c r="D3240" s="10" t="s">
        <v>539</v>
      </c>
      <c r="E3240" s="10" t="s">
        <v>540</v>
      </c>
      <c r="F3240" s="10" t="s">
        <v>479</v>
      </c>
      <c r="G3240" s="7">
        <f t="shared" si="669"/>
        <v>2012806.35</v>
      </c>
      <c r="H3240" s="7">
        <f t="shared" si="670"/>
        <v>2624395.11</v>
      </c>
      <c r="I3240" s="35">
        <f t="shared" si="671"/>
        <v>2624395.11</v>
      </c>
      <c r="J3240" s="35">
        <f t="shared" si="672"/>
        <v>1749595.12</v>
      </c>
      <c r="K3240" s="37">
        <v>2012806.35</v>
      </c>
      <c r="L3240" s="37">
        <v>2624395.11</v>
      </c>
      <c r="M3240" s="37">
        <v>2624395.11</v>
      </c>
      <c r="N3240" s="60">
        <v>1749595.12</v>
      </c>
      <c r="O3240" s="37">
        <v>0</v>
      </c>
      <c r="P3240" s="37">
        <v>0</v>
      </c>
      <c r="Q3240" s="37">
        <v>0</v>
      </c>
      <c r="R3240" s="60">
        <v>0</v>
      </c>
    </row>
    <row r="3241" spans="1:18" s="52" customFormat="1" ht="38.25" customHeight="1" x14ac:dyDescent="0.25">
      <c r="A3241" s="52" t="s">
        <v>483</v>
      </c>
      <c r="B3241" s="67" t="s">
        <v>223</v>
      </c>
      <c r="C3241" s="68"/>
      <c r="D3241" s="10">
        <v>2010</v>
      </c>
      <c r="E3241" s="10" t="s">
        <v>66</v>
      </c>
      <c r="F3241" s="10" t="s">
        <v>479</v>
      </c>
      <c r="G3241" s="7">
        <f t="shared" si="669"/>
        <v>0</v>
      </c>
      <c r="H3241" s="7">
        <f t="shared" si="670"/>
        <v>0</v>
      </c>
      <c r="I3241" s="35">
        <f t="shared" si="671"/>
        <v>0</v>
      </c>
      <c r="J3241" s="35">
        <f t="shared" si="672"/>
        <v>0</v>
      </c>
      <c r="K3241" s="37">
        <v>0</v>
      </c>
      <c r="L3241" s="37">
        <v>0</v>
      </c>
      <c r="M3241" s="37">
        <v>0</v>
      </c>
      <c r="N3241" s="60">
        <v>0</v>
      </c>
      <c r="O3241" s="37">
        <v>0</v>
      </c>
      <c r="P3241" s="37">
        <v>0</v>
      </c>
      <c r="Q3241" s="37">
        <v>0</v>
      </c>
      <c r="R3241" s="60">
        <v>0</v>
      </c>
    </row>
    <row r="3242" spans="1:18" s="52" customFormat="1" ht="15" customHeight="1" x14ac:dyDescent="0.25">
      <c r="A3242" s="52" t="s">
        <v>485</v>
      </c>
      <c r="B3242" s="67" t="s">
        <v>202</v>
      </c>
      <c r="C3242" s="68"/>
      <c r="D3242" s="10">
        <v>2011</v>
      </c>
      <c r="E3242" s="10" t="s">
        <v>66</v>
      </c>
      <c r="F3242" s="10" t="s">
        <v>479</v>
      </c>
      <c r="G3242" s="7">
        <f t="shared" si="669"/>
        <v>0</v>
      </c>
      <c r="H3242" s="7">
        <f t="shared" si="670"/>
        <v>0</v>
      </c>
      <c r="I3242" s="35">
        <f t="shared" si="671"/>
        <v>0</v>
      </c>
      <c r="J3242" s="35">
        <f t="shared" si="672"/>
        <v>0</v>
      </c>
      <c r="K3242" s="37"/>
      <c r="L3242" s="37"/>
      <c r="M3242" s="37"/>
      <c r="N3242" s="60"/>
      <c r="O3242" s="37"/>
      <c r="P3242" s="37"/>
      <c r="Q3242" s="37"/>
      <c r="R3242" s="60"/>
    </row>
    <row r="3243" spans="1:18" s="52" customFormat="1" ht="15" customHeight="1" x14ac:dyDescent="0.25">
      <c r="A3243" s="52" t="s">
        <v>486</v>
      </c>
      <c r="B3243" s="67" t="s">
        <v>987</v>
      </c>
      <c r="C3243" s="68"/>
      <c r="D3243" s="10">
        <v>2012</v>
      </c>
      <c r="E3243" s="10" t="s">
        <v>66</v>
      </c>
      <c r="F3243" s="10" t="s">
        <v>479</v>
      </c>
      <c r="G3243" s="7">
        <f t="shared" si="669"/>
        <v>0</v>
      </c>
      <c r="H3243" s="7">
        <f t="shared" si="670"/>
        <v>0</v>
      </c>
      <c r="I3243" s="35">
        <f t="shared" si="671"/>
        <v>0</v>
      </c>
      <c r="J3243" s="35">
        <f t="shared" si="672"/>
        <v>0</v>
      </c>
      <c r="K3243" s="37"/>
      <c r="L3243" s="37"/>
      <c r="M3243" s="37"/>
      <c r="N3243" s="60"/>
      <c r="O3243" s="37"/>
      <c r="P3243" s="37"/>
      <c r="Q3243" s="37"/>
      <c r="R3243" s="60"/>
    </row>
    <row r="3244" spans="1:18" ht="25.5" customHeight="1" x14ac:dyDescent="0.25">
      <c r="A3244" s="9" t="s">
        <v>541</v>
      </c>
      <c r="B3244" s="67" t="s">
        <v>333</v>
      </c>
      <c r="C3244" s="68"/>
      <c r="D3244" s="10" t="s">
        <v>542</v>
      </c>
      <c r="E3244" s="10" t="s">
        <v>66</v>
      </c>
      <c r="F3244" s="10" t="s">
        <v>479</v>
      </c>
      <c r="G3244" s="7">
        <f t="shared" si="669"/>
        <v>0</v>
      </c>
      <c r="H3244" s="7">
        <f t="shared" si="670"/>
        <v>0</v>
      </c>
      <c r="I3244" s="35">
        <f t="shared" si="671"/>
        <v>0</v>
      </c>
      <c r="J3244" s="35">
        <f t="shared" si="672"/>
        <v>0</v>
      </c>
      <c r="K3244" s="37">
        <v>0</v>
      </c>
      <c r="L3244" s="37">
        <v>0</v>
      </c>
      <c r="M3244" s="37">
        <v>0</v>
      </c>
      <c r="N3244" s="60">
        <v>0</v>
      </c>
      <c r="O3244" s="37">
        <v>0</v>
      </c>
      <c r="P3244" s="37">
        <v>0</v>
      </c>
      <c r="Q3244" s="37">
        <v>0</v>
      </c>
      <c r="R3244" s="60">
        <v>0</v>
      </c>
    </row>
    <row r="3245" spans="1:18" ht="15" customHeight="1" x14ac:dyDescent="0.25">
      <c r="A3245" s="9" t="s">
        <v>543</v>
      </c>
      <c r="B3245" s="67" t="s">
        <v>336</v>
      </c>
      <c r="C3245" s="98"/>
      <c r="D3245" s="10" t="s">
        <v>180</v>
      </c>
      <c r="E3245" s="10" t="s">
        <v>66</v>
      </c>
      <c r="F3245" s="10" t="s">
        <v>338</v>
      </c>
      <c r="G3245" s="7">
        <f t="shared" si="669"/>
        <v>0</v>
      </c>
      <c r="H3245" s="7">
        <f t="shared" si="670"/>
        <v>0</v>
      </c>
      <c r="I3245" s="35">
        <f t="shared" si="671"/>
        <v>0</v>
      </c>
      <c r="J3245" s="35">
        <f t="shared" si="672"/>
        <v>0</v>
      </c>
      <c r="K3245" s="37"/>
      <c r="L3245" s="37"/>
      <c r="M3245" s="37"/>
      <c r="N3245" s="60"/>
      <c r="O3245" s="37"/>
      <c r="P3245" s="37"/>
      <c r="Q3245" s="37"/>
      <c r="R3245" s="60"/>
    </row>
    <row r="3246" spans="1:18" ht="15" customHeight="1" x14ac:dyDescent="0.25">
      <c r="A3246" s="9" t="s">
        <v>544</v>
      </c>
      <c r="B3246" s="67" t="s">
        <v>340</v>
      </c>
      <c r="C3246" s="98"/>
      <c r="D3246" s="10" t="s">
        <v>184</v>
      </c>
      <c r="E3246" s="10" t="s">
        <v>66</v>
      </c>
      <c r="F3246" s="10" t="s">
        <v>338</v>
      </c>
      <c r="G3246" s="7">
        <f t="shared" si="669"/>
        <v>0</v>
      </c>
      <c r="H3246" s="7">
        <f t="shared" si="670"/>
        <v>0</v>
      </c>
      <c r="I3246" s="35">
        <f t="shared" si="671"/>
        <v>0</v>
      </c>
      <c r="J3246" s="35">
        <f t="shared" si="672"/>
        <v>0</v>
      </c>
      <c r="K3246" s="37"/>
      <c r="L3246" s="37"/>
      <c r="M3246" s="37"/>
      <c r="N3246" s="60"/>
      <c r="O3246" s="37"/>
      <c r="P3246" s="37"/>
      <c r="Q3246" s="37"/>
      <c r="R3246" s="60"/>
    </row>
    <row r="3247" spans="1:18" ht="15" customHeight="1" x14ac:dyDescent="0.25">
      <c r="A3247" s="9" t="s">
        <v>545</v>
      </c>
      <c r="B3247" s="67" t="s">
        <v>202</v>
      </c>
      <c r="C3247" s="98"/>
      <c r="D3247" s="10" t="s">
        <v>546</v>
      </c>
      <c r="E3247" s="10" t="s">
        <v>66</v>
      </c>
      <c r="F3247" s="10" t="s">
        <v>344</v>
      </c>
      <c r="G3247" s="7">
        <f t="shared" si="669"/>
        <v>0</v>
      </c>
      <c r="H3247" s="7">
        <f t="shared" si="670"/>
        <v>0</v>
      </c>
      <c r="I3247" s="35">
        <f t="shared" si="671"/>
        <v>0</v>
      </c>
      <c r="J3247" s="35">
        <f t="shared" si="672"/>
        <v>0</v>
      </c>
      <c r="K3247" s="37"/>
      <c r="L3247" s="37"/>
      <c r="M3247" s="37"/>
      <c r="N3247" s="60"/>
      <c r="O3247" s="37"/>
      <c r="P3247" s="37"/>
      <c r="Q3247" s="37"/>
      <c r="R3247" s="60"/>
    </row>
    <row r="3248" spans="1:18" s="30" customFormat="1" ht="15" customHeight="1" x14ac:dyDescent="0.25">
      <c r="A3248" s="30" t="s">
        <v>545</v>
      </c>
      <c r="B3248" s="67" t="s">
        <v>533</v>
      </c>
      <c r="C3248" s="98"/>
      <c r="D3248" s="10">
        <v>2123</v>
      </c>
      <c r="E3248" s="10" t="s">
        <v>66</v>
      </c>
      <c r="F3248" s="10" t="s">
        <v>935</v>
      </c>
      <c r="G3248" s="7">
        <f t="shared" si="669"/>
        <v>0</v>
      </c>
      <c r="H3248" s="7">
        <f t="shared" si="670"/>
        <v>0</v>
      </c>
      <c r="I3248" s="35">
        <f t="shared" si="671"/>
        <v>0</v>
      </c>
      <c r="J3248" s="35">
        <f t="shared" si="672"/>
        <v>0</v>
      </c>
      <c r="K3248" s="37"/>
      <c r="L3248" s="37"/>
      <c r="M3248" s="37"/>
      <c r="N3248" s="60"/>
      <c r="O3248" s="37"/>
      <c r="P3248" s="37"/>
      <c r="Q3248" s="37"/>
      <c r="R3248" s="60"/>
    </row>
    <row r="3249" spans="1:18" ht="15" customHeight="1" x14ac:dyDescent="0.25">
      <c r="A3249" s="9" t="s">
        <v>547</v>
      </c>
      <c r="B3249" s="67" t="s">
        <v>346</v>
      </c>
      <c r="C3249" s="98"/>
      <c r="D3249" s="10">
        <v>2114</v>
      </c>
      <c r="E3249" s="10" t="s">
        <v>66</v>
      </c>
      <c r="F3249" s="10" t="s">
        <v>348</v>
      </c>
      <c r="G3249" s="7">
        <f t="shared" si="669"/>
        <v>0</v>
      </c>
      <c r="H3249" s="7">
        <f t="shared" si="670"/>
        <v>0</v>
      </c>
      <c r="I3249" s="35">
        <f t="shared" si="671"/>
        <v>0</v>
      </c>
      <c r="J3249" s="35">
        <f t="shared" si="672"/>
        <v>0</v>
      </c>
      <c r="K3249" s="37"/>
      <c r="L3249" s="37"/>
      <c r="M3249" s="37"/>
      <c r="N3249" s="60"/>
      <c r="O3249" s="37"/>
      <c r="P3249" s="37"/>
      <c r="Q3249" s="37"/>
      <c r="R3249" s="60"/>
    </row>
    <row r="3250" spans="1:18" ht="25.5" customHeight="1" x14ac:dyDescent="0.25">
      <c r="A3250" s="9" t="s">
        <v>549</v>
      </c>
      <c r="B3250" s="67" t="s">
        <v>350</v>
      </c>
      <c r="C3250" s="68"/>
      <c r="D3250" s="10" t="s">
        <v>550</v>
      </c>
      <c r="E3250" s="10" t="s">
        <v>66</v>
      </c>
      <c r="F3250" s="10" t="s">
        <v>479</v>
      </c>
      <c r="G3250" s="7">
        <f t="shared" si="669"/>
        <v>2012806.35</v>
      </c>
      <c r="H3250" s="7">
        <f t="shared" si="670"/>
        <v>2624395.11</v>
      </c>
      <c r="I3250" s="35">
        <f t="shared" si="671"/>
        <v>2624395.11</v>
      </c>
      <c r="J3250" s="35">
        <f t="shared" si="672"/>
        <v>1749595.12</v>
      </c>
      <c r="K3250" s="37">
        <v>2012806.35</v>
      </c>
      <c r="L3250" s="37">
        <v>2624395.11</v>
      </c>
      <c r="M3250" s="37">
        <v>2624395.11</v>
      </c>
      <c r="N3250" s="60">
        <v>1749595.12</v>
      </c>
      <c r="O3250" s="37">
        <v>0</v>
      </c>
      <c r="P3250" s="37">
        <v>0</v>
      </c>
      <c r="Q3250" s="37">
        <v>0</v>
      </c>
      <c r="R3250" s="60">
        <v>0</v>
      </c>
    </row>
    <row r="3251" spans="1:18" x14ac:dyDescent="0.25">
      <c r="A3251" s="9" t="s">
        <v>551</v>
      </c>
      <c r="B3251" s="67" t="s">
        <v>353</v>
      </c>
      <c r="C3251" s="68"/>
      <c r="D3251" s="10" t="s">
        <v>552</v>
      </c>
      <c r="E3251" s="10" t="s">
        <v>66</v>
      </c>
      <c r="F3251" s="10" t="s">
        <v>355</v>
      </c>
      <c r="G3251" s="7">
        <f t="shared" si="669"/>
        <v>0</v>
      </c>
      <c r="H3251" s="7">
        <f t="shared" si="670"/>
        <v>130000</v>
      </c>
      <c r="I3251" s="35">
        <f t="shared" si="671"/>
        <v>130000</v>
      </c>
      <c r="J3251" s="35">
        <f t="shared" si="672"/>
        <v>86666</v>
      </c>
      <c r="K3251" s="37"/>
      <c r="L3251" s="37">
        <v>130000</v>
      </c>
      <c r="M3251" s="37">
        <v>130000</v>
      </c>
      <c r="N3251" s="60">
        <v>86666</v>
      </c>
      <c r="O3251" s="37"/>
      <c r="P3251" s="37"/>
      <c r="Q3251" s="37"/>
      <c r="R3251" s="60"/>
    </row>
    <row r="3252" spans="1:18" x14ac:dyDescent="0.25">
      <c r="A3252" s="9" t="s">
        <v>553</v>
      </c>
      <c r="B3252" s="67" t="s">
        <v>198</v>
      </c>
      <c r="C3252" s="68"/>
      <c r="D3252" s="10" t="s">
        <v>554</v>
      </c>
      <c r="E3252" s="10" t="s">
        <v>66</v>
      </c>
      <c r="F3252" s="10" t="s">
        <v>358</v>
      </c>
      <c r="G3252" s="7">
        <f t="shared" si="669"/>
        <v>351270.1</v>
      </c>
      <c r="H3252" s="7">
        <f t="shared" si="670"/>
        <v>0</v>
      </c>
      <c r="I3252" s="35">
        <f t="shared" si="671"/>
        <v>0</v>
      </c>
      <c r="J3252" s="35">
        <f t="shared" si="672"/>
        <v>0</v>
      </c>
      <c r="K3252" s="37">
        <v>351270.1</v>
      </c>
      <c r="L3252" s="37"/>
      <c r="M3252" s="37"/>
      <c r="N3252" s="60"/>
      <c r="O3252" s="37"/>
      <c r="P3252" s="37"/>
      <c r="Q3252" s="37"/>
      <c r="R3252" s="60"/>
    </row>
    <row r="3253" spans="1:18" x14ac:dyDescent="0.25">
      <c r="A3253" s="9" t="s">
        <v>555</v>
      </c>
      <c r="B3253" s="67" t="s">
        <v>360</v>
      </c>
      <c r="C3253" s="68"/>
      <c r="D3253" s="10" t="s">
        <v>556</v>
      </c>
      <c r="E3253" s="10" t="s">
        <v>66</v>
      </c>
      <c r="F3253" s="10" t="s">
        <v>362</v>
      </c>
      <c r="G3253" s="7">
        <f t="shared" si="669"/>
        <v>0</v>
      </c>
      <c r="H3253" s="7">
        <f t="shared" si="670"/>
        <v>1659000</v>
      </c>
      <c r="I3253" s="35">
        <f t="shared" si="671"/>
        <v>1659000</v>
      </c>
      <c r="J3253" s="35">
        <f t="shared" si="672"/>
        <v>1106000</v>
      </c>
      <c r="K3253" s="37"/>
      <c r="L3253" s="37">
        <v>1659000</v>
      </c>
      <c r="M3253" s="37">
        <v>1659000</v>
      </c>
      <c r="N3253" s="60">
        <v>1106000</v>
      </c>
      <c r="O3253" s="37"/>
      <c r="P3253" s="37"/>
      <c r="Q3253" s="37"/>
      <c r="R3253" s="60"/>
    </row>
    <row r="3254" spans="1:18" x14ac:dyDescent="0.25">
      <c r="A3254" s="9" t="s">
        <v>557</v>
      </c>
      <c r="B3254" s="67" t="s">
        <v>364</v>
      </c>
      <c r="C3254" s="68"/>
      <c r="D3254" s="10" t="s">
        <v>558</v>
      </c>
      <c r="E3254" s="10" t="s">
        <v>66</v>
      </c>
      <c r="F3254" s="10" t="s">
        <v>366</v>
      </c>
      <c r="G3254" s="7">
        <f t="shared" si="669"/>
        <v>719055.42</v>
      </c>
      <c r="H3254" s="7">
        <f t="shared" si="670"/>
        <v>0</v>
      </c>
      <c r="I3254" s="35">
        <f t="shared" si="671"/>
        <v>0</v>
      </c>
      <c r="J3254" s="35">
        <f t="shared" si="672"/>
        <v>0</v>
      </c>
      <c r="K3254" s="37">
        <v>719055.42</v>
      </c>
      <c r="L3254" s="37"/>
      <c r="M3254" s="37"/>
      <c r="N3254" s="60"/>
      <c r="O3254" s="37"/>
      <c r="P3254" s="37"/>
      <c r="Q3254" s="37"/>
      <c r="R3254" s="60"/>
    </row>
    <row r="3255" spans="1:18" x14ac:dyDescent="0.25">
      <c r="A3255" s="9" t="s">
        <v>559</v>
      </c>
      <c r="B3255" s="67" t="s">
        <v>230</v>
      </c>
      <c r="C3255" s="68"/>
      <c r="D3255" s="10" t="s">
        <v>560</v>
      </c>
      <c r="E3255" s="10" t="s">
        <v>66</v>
      </c>
      <c r="F3255" s="10" t="s">
        <v>369</v>
      </c>
      <c r="G3255" s="7">
        <f t="shared" si="669"/>
        <v>150680.82999999999</v>
      </c>
      <c r="H3255" s="7">
        <f t="shared" si="670"/>
        <v>750395.11</v>
      </c>
      <c r="I3255" s="35">
        <f t="shared" si="671"/>
        <v>750395.11</v>
      </c>
      <c r="J3255" s="35">
        <f t="shared" si="672"/>
        <v>500263.12</v>
      </c>
      <c r="K3255" s="37">
        <v>150680.82999999999</v>
      </c>
      <c r="L3255" s="37">
        <v>750395.11</v>
      </c>
      <c r="M3255" s="37">
        <v>750395.11</v>
      </c>
      <c r="N3255" s="60">
        <v>500263.12</v>
      </c>
      <c r="O3255" s="37">
        <v>0</v>
      </c>
      <c r="P3255" s="37">
        <v>0</v>
      </c>
      <c r="Q3255" s="37">
        <v>0</v>
      </c>
      <c r="R3255" s="60">
        <v>0</v>
      </c>
    </row>
    <row r="3256" spans="1:18" x14ac:dyDescent="0.25">
      <c r="A3256" s="9" t="s">
        <v>561</v>
      </c>
      <c r="B3256" s="67" t="s">
        <v>202</v>
      </c>
      <c r="C3256" s="68"/>
      <c r="D3256" s="10" t="s">
        <v>562</v>
      </c>
      <c r="E3256" s="10" t="s">
        <v>66</v>
      </c>
      <c r="F3256" s="10" t="s">
        <v>372</v>
      </c>
      <c r="G3256" s="7">
        <f t="shared" si="669"/>
        <v>791800</v>
      </c>
      <c r="H3256" s="7">
        <f t="shared" si="670"/>
        <v>85000</v>
      </c>
      <c r="I3256" s="35">
        <f t="shared" si="671"/>
        <v>85000</v>
      </c>
      <c r="J3256" s="35">
        <f t="shared" si="672"/>
        <v>56666</v>
      </c>
      <c r="K3256" s="37">
        <v>791800</v>
      </c>
      <c r="L3256" s="37">
        <v>85000</v>
      </c>
      <c r="M3256" s="37">
        <v>85000</v>
      </c>
      <c r="N3256" s="60">
        <v>56666</v>
      </c>
      <c r="O3256" s="37">
        <v>0</v>
      </c>
      <c r="P3256" s="37">
        <v>0</v>
      </c>
      <c r="Q3256" s="37">
        <v>0</v>
      </c>
      <c r="R3256" s="60">
        <v>0</v>
      </c>
    </row>
    <row r="3257" spans="1:18" ht="15" customHeight="1" x14ac:dyDescent="0.25">
      <c r="A3257" s="9" t="s">
        <v>563</v>
      </c>
      <c r="B3257" s="67" t="s">
        <v>374</v>
      </c>
      <c r="C3257" s="98"/>
      <c r="D3257" s="10">
        <v>2262</v>
      </c>
      <c r="E3257" s="10" t="s">
        <v>66</v>
      </c>
      <c r="F3257" s="10" t="s">
        <v>376</v>
      </c>
      <c r="G3257" s="7">
        <f t="shared" si="669"/>
        <v>0</v>
      </c>
      <c r="H3257" s="7">
        <f t="shared" si="670"/>
        <v>0</v>
      </c>
      <c r="I3257" s="35">
        <f t="shared" si="671"/>
        <v>0</v>
      </c>
      <c r="J3257" s="35">
        <f t="shared" si="672"/>
        <v>0</v>
      </c>
      <c r="K3257" s="37"/>
      <c r="L3257" s="37"/>
      <c r="M3257" s="37"/>
      <c r="N3257" s="60"/>
      <c r="O3257" s="37"/>
      <c r="P3257" s="37"/>
      <c r="Q3257" s="37"/>
      <c r="R3257" s="60"/>
    </row>
    <row r="3258" spans="1:18" s="30" customFormat="1" ht="15" customHeight="1" x14ac:dyDescent="0.25">
      <c r="A3258" s="30" t="s">
        <v>563</v>
      </c>
      <c r="B3258" s="67" t="s">
        <v>533</v>
      </c>
      <c r="C3258" s="98"/>
      <c r="D3258" s="10">
        <v>2263</v>
      </c>
      <c r="E3258" s="10" t="s">
        <v>66</v>
      </c>
      <c r="F3258" s="10" t="s">
        <v>937</v>
      </c>
      <c r="G3258" s="7">
        <f t="shared" si="669"/>
        <v>0</v>
      </c>
      <c r="H3258" s="7">
        <f t="shared" si="670"/>
        <v>0</v>
      </c>
      <c r="I3258" s="35">
        <f t="shared" si="671"/>
        <v>0</v>
      </c>
      <c r="J3258" s="35">
        <f t="shared" si="672"/>
        <v>0</v>
      </c>
      <c r="K3258" s="37"/>
      <c r="L3258" s="37"/>
      <c r="M3258" s="37"/>
      <c r="N3258" s="60"/>
      <c r="O3258" s="37"/>
      <c r="P3258" s="37"/>
      <c r="Q3258" s="37"/>
      <c r="R3258" s="60"/>
    </row>
    <row r="3259" spans="1:18" s="30" customFormat="1" ht="15" customHeight="1" x14ac:dyDescent="0.25">
      <c r="A3259" s="30" t="s">
        <v>563</v>
      </c>
      <c r="B3259" s="67" t="s">
        <v>936</v>
      </c>
      <c r="C3259" s="98"/>
      <c r="D3259" s="10">
        <v>2264</v>
      </c>
      <c r="E3259" s="10" t="s">
        <v>66</v>
      </c>
      <c r="F3259" s="10" t="s">
        <v>938</v>
      </c>
      <c r="G3259" s="7">
        <f t="shared" si="669"/>
        <v>0</v>
      </c>
      <c r="H3259" s="7">
        <f t="shared" si="670"/>
        <v>0</v>
      </c>
      <c r="I3259" s="35">
        <f t="shared" si="671"/>
        <v>0</v>
      </c>
      <c r="J3259" s="35">
        <f t="shared" si="672"/>
        <v>0</v>
      </c>
      <c r="K3259" s="37"/>
      <c r="L3259" s="37"/>
      <c r="M3259" s="37"/>
      <c r="N3259" s="60"/>
      <c r="O3259" s="37"/>
      <c r="P3259" s="37"/>
      <c r="Q3259" s="37"/>
      <c r="R3259" s="60"/>
    </row>
    <row r="3260" spans="1:18" x14ac:dyDescent="0.25">
      <c r="A3260" s="9" t="s">
        <v>565</v>
      </c>
      <c r="B3260" s="67" t="s">
        <v>346</v>
      </c>
      <c r="C3260" s="68"/>
      <c r="D3260" s="10" t="s">
        <v>566</v>
      </c>
      <c r="E3260" s="10" t="s">
        <v>66</v>
      </c>
      <c r="F3260" s="10" t="s">
        <v>379</v>
      </c>
      <c r="G3260" s="7">
        <f t="shared" si="669"/>
        <v>0</v>
      </c>
      <c r="H3260" s="7">
        <f t="shared" si="670"/>
        <v>0</v>
      </c>
      <c r="I3260" s="35">
        <f t="shared" si="671"/>
        <v>0</v>
      </c>
      <c r="J3260" s="35">
        <f t="shared" si="672"/>
        <v>0</v>
      </c>
      <c r="K3260" s="37">
        <v>0</v>
      </c>
      <c r="L3260" s="37">
        <v>0</v>
      </c>
      <c r="M3260" s="37">
        <v>0</v>
      </c>
      <c r="N3260" s="60">
        <v>0</v>
      </c>
      <c r="O3260" s="37">
        <v>0</v>
      </c>
      <c r="P3260" s="37">
        <v>0</v>
      </c>
      <c r="Q3260" s="37">
        <v>0</v>
      </c>
      <c r="R3260" s="60">
        <v>0</v>
      </c>
    </row>
    <row r="3261" spans="1:18" ht="15" customHeight="1" x14ac:dyDescent="0.25">
      <c r="A3261" s="9" t="s">
        <v>567</v>
      </c>
      <c r="B3261" s="67" t="s">
        <v>381</v>
      </c>
      <c r="C3261" s="98"/>
      <c r="D3261" s="10" t="s">
        <v>568</v>
      </c>
      <c r="E3261" s="10" t="s">
        <v>66</v>
      </c>
      <c r="F3261" s="10" t="s">
        <v>383</v>
      </c>
      <c r="G3261" s="7">
        <f t="shared" si="669"/>
        <v>0</v>
      </c>
      <c r="H3261" s="7">
        <f t="shared" si="670"/>
        <v>0</v>
      </c>
      <c r="I3261" s="35">
        <f t="shared" si="671"/>
        <v>0</v>
      </c>
      <c r="J3261" s="35">
        <f t="shared" si="672"/>
        <v>0</v>
      </c>
      <c r="K3261" s="37"/>
      <c r="L3261" s="37"/>
      <c r="M3261" s="37"/>
      <c r="N3261" s="60"/>
      <c r="O3261" s="37"/>
      <c r="P3261" s="37"/>
      <c r="Q3261" s="37"/>
      <c r="R3261" s="60"/>
    </row>
    <row r="3262" spans="1:18" x14ac:dyDescent="0.25">
      <c r="A3262" s="9" t="s">
        <v>569</v>
      </c>
      <c r="B3262" s="67" t="s">
        <v>244</v>
      </c>
      <c r="C3262" s="68"/>
      <c r="D3262" s="10" t="s">
        <v>570</v>
      </c>
      <c r="E3262" s="10" t="s">
        <v>66</v>
      </c>
      <c r="F3262" s="10" t="s">
        <v>479</v>
      </c>
      <c r="G3262" s="7">
        <f t="shared" si="669"/>
        <v>0</v>
      </c>
      <c r="H3262" s="7">
        <f t="shared" si="670"/>
        <v>0</v>
      </c>
      <c r="I3262" s="35">
        <f t="shared" si="671"/>
        <v>0</v>
      </c>
      <c r="J3262" s="35">
        <f t="shared" si="672"/>
        <v>0</v>
      </c>
      <c r="K3262" s="37">
        <v>0</v>
      </c>
      <c r="L3262" s="37">
        <v>0</v>
      </c>
      <c r="M3262" s="37">
        <v>0</v>
      </c>
      <c r="N3262" s="60">
        <v>0</v>
      </c>
      <c r="O3262" s="37">
        <v>0</v>
      </c>
      <c r="P3262" s="37">
        <v>0</v>
      </c>
      <c r="Q3262" s="37">
        <v>0</v>
      </c>
      <c r="R3262" s="60">
        <v>0</v>
      </c>
    </row>
    <row r="3263" spans="1:18" ht="15" customHeight="1" x14ac:dyDescent="0.25">
      <c r="A3263" s="9" t="s">
        <v>571</v>
      </c>
      <c r="B3263" s="67" t="s">
        <v>387</v>
      </c>
      <c r="C3263" s="98"/>
      <c r="D3263" s="10" t="s">
        <v>572</v>
      </c>
      <c r="E3263" s="10" t="s">
        <v>66</v>
      </c>
      <c r="F3263" s="10" t="s">
        <v>389</v>
      </c>
      <c r="G3263" s="7">
        <f t="shared" si="669"/>
        <v>0</v>
      </c>
      <c r="H3263" s="7">
        <f t="shared" si="670"/>
        <v>0</v>
      </c>
      <c r="I3263" s="35">
        <f t="shared" si="671"/>
        <v>0</v>
      </c>
      <c r="J3263" s="35">
        <f t="shared" si="672"/>
        <v>0</v>
      </c>
      <c r="K3263" s="37"/>
      <c r="L3263" s="37"/>
      <c r="M3263" s="37"/>
      <c r="N3263" s="60"/>
      <c r="O3263" s="37"/>
      <c r="P3263" s="37"/>
      <c r="Q3263" s="37"/>
      <c r="R3263" s="60"/>
    </row>
    <row r="3264" spans="1:18" ht="15" customHeight="1" x14ac:dyDescent="0.25">
      <c r="A3264" s="9" t="s">
        <v>573</v>
      </c>
      <c r="B3264" s="67" t="s">
        <v>391</v>
      </c>
      <c r="C3264" s="98"/>
      <c r="D3264" s="10" t="s">
        <v>574</v>
      </c>
      <c r="E3264" s="10" t="s">
        <v>66</v>
      </c>
      <c r="F3264" s="10" t="s">
        <v>393</v>
      </c>
      <c r="G3264" s="7">
        <f t="shared" si="669"/>
        <v>0</v>
      </c>
      <c r="H3264" s="7">
        <f t="shared" si="670"/>
        <v>0</v>
      </c>
      <c r="I3264" s="35">
        <f t="shared" si="671"/>
        <v>0</v>
      </c>
      <c r="J3264" s="35">
        <f t="shared" si="672"/>
        <v>0</v>
      </c>
      <c r="K3264" s="37"/>
      <c r="L3264" s="37"/>
      <c r="M3264" s="37"/>
      <c r="N3264" s="60"/>
      <c r="O3264" s="37"/>
      <c r="P3264" s="37"/>
      <c r="Q3264" s="37"/>
      <c r="R3264" s="60"/>
    </row>
    <row r="3265" spans="1:18" ht="15" customHeight="1" x14ac:dyDescent="0.25">
      <c r="A3265" s="9" t="s">
        <v>575</v>
      </c>
      <c r="B3265" s="67" t="s">
        <v>395</v>
      </c>
      <c r="C3265" s="98"/>
      <c r="D3265" s="10" t="s">
        <v>576</v>
      </c>
      <c r="E3265" s="10" t="s">
        <v>66</v>
      </c>
      <c r="F3265" s="10" t="s">
        <v>397</v>
      </c>
      <c r="G3265" s="7">
        <f t="shared" si="669"/>
        <v>0</v>
      </c>
      <c r="H3265" s="7">
        <f t="shared" si="670"/>
        <v>0</v>
      </c>
      <c r="I3265" s="35">
        <f t="shared" si="671"/>
        <v>0</v>
      </c>
      <c r="J3265" s="35">
        <f t="shared" si="672"/>
        <v>0</v>
      </c>
      <c r="K3265" s="37"/>
      <c r="L3265" s="37"/>
      <c r="M3265" s="37"/>
      <c r="N3265" s="60"/>
      <c r="O3265" s="37"/>
      <c r="P3265" s="37"/>
      <c r="Q3265" s="37"/>
      <c r="R3265" s="60"/>
    </row>
    <row r="3266" spans="1:18" ht="15" customHeight="1" x14ac:dyDescent="0.25">
      <c r="A3266" s="9" t="s">
        <v>577</v>
      </c>
      <c r="B3266" s="67" t="s">
        <v>399</v>
      </c>
      <c r="C3266" s="98"/>
      <c r="D3266" s="10" t="s">
        <v>578</v>
      </c>
      <c r="E3266" s="10" t="s">
        <v>66</v>
      </c>
      <c r="F3266" s="10" t="s">
        <v>401</v>
      </c>
      <c r="G3266" s="7">
        <f t="shared" si="669"/>
        <v>0</v>
      </c>
      <c r="H3266" s="7">
        <f t="shared" si="670"/>
        <v>0</v>
      </c>
      <c r="I3266" s="35">
        <f t="shared" si="671"/>
        <v>0</v>
      </c>
      <c r="J3266" s="35">
        <f t="shared" si="672"/>
        <v>0</v>
      </c>
      <c r="K3266" s="37"/>
      <c r="L3266" s="37"/>
      <c r="M3266" s="37"/>
      <c r="N3266" s="60"/>
      <c r="O3266" s="37"/>
      <c r="P3266" s="37"/>
      <c r="Q3266" s="37"/>
      <c r="R3266" s="60"/>
    </row>
    <row r="3267" spans="1:18" ht="15" customHeight="1" x14ac:dyDescent="0.25">
      <c r="A3267" s="9" t="s">
        <v>579</v>
      </c>
      <c r="B3267" s="67" t="s">
        <v>247</v>
      </c>
      <c r="C3267" s="98"/>
      <c r="D3267" s="10" t="s">
        <v>580</v>
      </c>
      <c r="E3267" s="10" t="s">
        <v>66</v>
      </c>
      <c r="F3267" s="10" t="s">
        <v>404</v>
      </c>
      <c r="G3267" s="7">
        <f t="shared" ref="G3267:G3275" si="673">K3267+O3267</f>
        <v>0</v>
      </c>
      <c r="H3267" s="7">
        <f t="shared" ref="H3267:H3275" si="674">L3267+P3267</f>
        <v>0</v>
      </c>
      <c r="I3267" s="35">
        <f t="shared" ref="I3267:I3275" si="675">M3267+Q3267</f>
        <v>0</v>
      </c>
      <c r="J3267" s="35">
        <f t="shared" ref="J3267:J3275" si="676">N3267+R3267</f>
        <v>0</v>
      </c>
      <c r="K3267" s="37"/>
      <c r="L3267" s="37"/>
      <c r="M3267" s="37"/>
      <c r="N3267" s="60"/>
      <c r="O3267" s="37"/>
      <c r="P3267" s="37"/>
      <c r="Q3267" s="37"/>
      <c r="R3267" s="60"/>
    </row>
    <row r="3268" spans="1:18" ht="15" customHeight="1" x14ac:dyDescent="0.25">
      <c r="A3268" s="9" t="s">
        <v>581</v>
      </c>
      <c r="B3268" s="67" t="s">
        <v>406</v>
      </c>
      <c r="C3268" s="98"/>
      <c r="D3268" s="10" t="s">
        <v>582</v>
      </c>
      <c r="E3268" s="10" t="s">
        <v>66</v>
      </c>
      <c r="F3268" s="10" t="s">
        <v>408</v>
      </c>
      <c r="G3268" s="7">
        <f t="shared" si="673"/>
        <v>0</v>
      </c>
      <c r="H3268" s="7">
        <f t="shared" si="674"/>
        <v>0</v>
      </c>
      <c r="I3268" s="35">
        <f t="shared" si="675"/>
        <v>0</v>
      </c>
      <c r="J3268" s="35">
        <f t="shared" si="676"/>
        <v>0</v>
      </c>
      <c r="K3268" s="37"/>
      <c r="L3268" s="37"/>
      <c r="M3268" s="37"/>
      <c r="N3268" s="60"/>
      <c r="O3268" s="37"/>
      <c r="P3268" s="37"/>
      <c r="Q3268" s="37"/>
      <c r="R3268" s="60"/>
    </row>
    <row r="3269" spans="1:18" ht="15" customHeight="1" x14ac:dyDescent="0.25">
      <c r="A3269" s="9" t="s">
        <v>583</v>
      </c>
      <c r="B3269" s="67" t="s">
        <v>410</v>
      </c>
      <c r="C3269" s="98"/>
      <c r="D3269" s="10" t="s">
        <v>584</v>
      </c>
      <c r="E3269" s="10" t="s">
        <v>66</v>
      </c>
      <c r="F3269" s="10" t="s">
        <v>412</v>
      </c>
      <c r="G3269" s="7">
        <f t="shared" si="673"/>
        <v>0</v>
      </c>
      <c r="H3269" s="7">
        <f t="shared" si="674"/>
        <v>0</v>
      </c>
      <c r="I3269" s="35">
        <f t="shared" si="675"/>
        <v>0</v>
      </c>
      <c r="J3269" s="35">
        <f t="shared" si="676"/>
        <v>0</v>
      </c>
      <c r="K3269" s="37"/>
      <c r="L3269" s="37"/>
      <c r="M3269" s="37"/>
      <c r="N3269" s="60"/>
      <c r="O3269" s="37"/>
      <c r="P3269" s="37"/>
      <c r="Q3269" s="37"/>
      <c r="R3269" s="60"/>
    </row>
    <row r="3270" spans="1:18" ht="15" customHeight="1" x14ac:dyDescent="0.25">
      <c r="A3270" s="9" t="s">
        <v>585</v>
      </c>
      <c r="B3270" s="67" t="s">
        <v>414</v>
      </c>
      <c r="C3270" s="98"/>
      <c r="D3270" s="10" t="s">
        <v>586</v>
      </c>
      <c r="E3270" s="10" t="s">
        <v>66</v>
      </c>
      <c r="F3270" s="10" t="s">
        <v>416</v>
      </c>
      <c r="G3270" s="7">
        <f t="shared" si="673"/>
        <v>0</v>
      </c>
      <c r="H3270" s="7">
        <f t="shared" si="674"/>
        <v>0</v>
      </c>
      <c r="I3270" s="35">
        <f t="shared" si="675"/>
        <v>0</v>
      </c>
      <c r="J3270" s="35">
        <f t="shared" si="676"/>
        <v>0</v>
      </c>
      <c r="K3270" s="37"/>
      <c r="L3270" s="37"/>
      <c r="M3270" s="37"/>
      <c r="N3270" s="60"/>
      <c r="O3270" s="37"/>
      <c r="P3270" s="37"/>
      <c r="Q3270" s="37"/>
      <c r="R3270" s="60"/>
    </row>
    <row r="3271" spans="1:18" ht="15" customHeight="1" x14ac:dyDescent="0.25">
      <c r="A3271" s="9" t="s">
        <v>587</v>
      </c>
      <c r="B3271" s="67" t="s">
        <v>418</v>
      </c>
      <c r="C3271" s="98"/>
      <c r="D3271" s="10" t="s">
        <v>588</v>
      </c>
      <c r="E3271" s="10" t="s">
        <v>66</v>
      </c>
      <c r="F3271" s="10" t="s">
        <v>420</v>
      </c>
      <c r="G3271" s="7">
        <f t="shared" si="673"/>
        <v>0</v>
      </c>
      <c r="H3271" s="7">
        <f t="shared" si="674"/>
        <v>0</v>
      </c>
      <c r="I3271" s="35">
        <f t="shared" si="675"/>
        <v>0</v>
      </c>
      <c r="J3271" s="35">
        <f t="shared" si="676"/>
        <v>0</v>
      </c>
      <c r="K3271" s="37"/>
      <c r="L3271" s="37"/>
      <c r="M3271" s="37"/>
      <c r="N3271" s="60"/>
      <c r="O3271" s="37"/>
      <c r="P3271" s="37"/>
      <c r="Q3271" s="37"/>
      <c r="R3271" s="60"/>
    </row>
    <row r="3272" spans="1:18" ht="15" customHeight="1" x14ac:dyDescent="0.25">
      <c r="A3272" s="9" t="s">
        <v>589</v>
      </c>
      <c r="B3272" s="67" t="s">
        <v>422</v>
      </c>
      <c r="C3272" s="98"/>
      <c r="D3272" s="10" t="s">
        <v>590</v>
      </c>
      <c r="E3272" s="10" t="s">
        <v>66</v>
      </c>
      <c r="F3272" s="10" t="s">
        <v>424</v>
      </c>
      <c r="G3272" s="7">
        <f t="shared" si="673"/>
        <v>0</v>
      </c>
      <c r="H3272" s="7">
        <f t="shared" si="674"/>
        <v>0</v>
      </c>
      <c r="I3272" s="35">
        <f t="shared" si="675"/>
        <v>0</v>
      </c>
      <c r="J3272" s="35">
        <f t="shared" si="676"/>
        <v>0</v>
      </c>
      <c r="K3272" s="37"/>
      <c r="L3272" s="37"/>
      <c r="M3272" s="37"/>
      <c r="N3272" s="60"/>
      <c r="O3272" s="37"/>
      <c r="P3272" s="37"/>
      <c r="Q3272" s="37"/>
      <c r="R3272" s="60"/>
    </row>
    <row r="3273" spans="1:18" ht="25.5" customHeight="1" x14ac:dyDescent="0.25">
      <c r="A3273" s="9" t="s">
        <v>591</v>
      </c>
      <c r="B3273" s="67" t="s">
        <v>530</v>
      </c>
      <c r="C3273" s="68"/>
      <c r="D3273" s="10" t="s">
        <v>592</v>
      </c>
      <c r="E3273" s="10" t="s">
        <v>66</v>
      </c>
      <c r="F3273" s="10" t="s">
        <v>479</v>
      </c>
      <c r="G3273" s="7">
        <f t="shared" si="673"/>
        <v>0</v>
      </c>
      <c r="H3273" s="7">
        <f t="shared" si="674"/>
        <v>0</v>
      </c>
      <c r="I3273" s="35">
        <f t="shared" si="675"/>
        <v>0</v>
      </c>
      <c r="J3273" s="35">
        <f t="shared" si="676"/>
        <v>0</v>
      </c>
      <c r="K3273" s="37">
        <v>0</v>
      </c>
      <c r="L3273" s="37">
        <v>0</v>
      </c>
      <c r="M3273" s="37">
        <v>0</v>
      </c>
      <c r="N3273" s="60">
        <v>0</v>
      </c>
      <c r="O3273" s="37">
        <v>0</v>
      </c>
      <c r="P3273" s="37">
        <v>0</v>
      </c>
      <c r="Q3273" s="37">
        <v>0</v>
      </c>
      <c r="R3273" s="60">
        <v>0</v>
      </c>
    </row>
    <row r="3274" spans="1:18" ht="15" customHeight="1" x14ac:dyDescent="0.25">
      <c r="A3274" s="9" t="s">
        <v>593</v>
      </c>
      <c r="B3274" s="67" t="s">
        <v>533</v>
      </c>
      <c r="C3274" s="98"/>
      <c r="D3274" s="10" t="s">
        <v>594</v>
      </c>
      <c r="E3274" s="10" t="s">
        <v>66</v>
      </c>
      <c r="F3274" s="10" t="s">
        <v>431</v>
      </c>
      <c r="G3274" s="7">
        <f t="shared" si="673"/>
        <v>0</v>
      </c>
      <c r="H3274" s="7">
        <f t="shared" si="674"/>
        <v>0</v>
      </c>
      <c r="I3274" s="35">
        <f t="shared" si="675"/>
        <v>0</v>
      </c>
      <c r="J3274" s="35">
        <f t="shared" si="676"/>
        <v>0</v>
      </c>
      <c r="K3274" s="37"/>
      <c r="L3274" s="37"/>
      <c r="M3274" s="37"/>
      <c r="N3274" s="60"/>
      <c r="O3274" s="37"/>
      <c r="P3274" s="37"/>
      <c r="Q3274" s="37"/>
      <c r="R3274" s="60"/>
    </row>
    <row r="3275" spans="1:18" ht="15" customHeight="1" x14ac:dyDescent="0.25">
      <c r="A3275" s="9" t="s">
        <v>595</v>
      </c>
      <c r="B3275" s="67" t="s">
        <v>346</v>
      </c>
      <c r="C3275" s="98"/>
      <c r="D3275" s="10" t="s">
        <v>596</v>
      </c>
      <c r="E3275" s="10" t="s">
        <v>66</v>
      </c>
      <c r="F3275" s="10" t="s">
        <v>435</v>
      </c>
      <c r="G3275" s="7">
        <f t="shared" si="673"/>
        <v>0</v>
      </c>
      <c r="H3275" s="7">
        <f t="shared" si="674"/>
        <v>0</v>
      </c>
      <c r="I3275" s="35">
        <f t="shared" si="675"/>
        <v>0</v>
      </c>
      <c r="J3275" s="35">
        <f t="shared" si="676"/>
        <v>0</v>
      </c>
      <c r="K3275" s="37"/>
      <c r="L3275" s="37"/>
      <c r="M3275" s="37"/>
      <c r="N3275" s="60"/>
      <c r="O3275" s="37"/>
      <c r="P3275" s="37"/>
      <c r="Q3275" s="37"/>
      <c r="R3275" s="60"/>
    </row>
    <row r="3276" spans="1:18" x14ac:dyDescent="0.25">
      <c r="A3276" s="9"/>
      <c r="B3276" s="12"/>
      <c r="C3276" s="12"/>
      <c r="D3276" s="12"/>
      <c r="E3276" s="12"/>
      <c r="F3276" s="12"/>
      <c r="G3276" s="12"/>
      <c r="H3276" s="12"/>
      <c r="I3276" s="12"/>
      <c r="J3276" s="12"/>
      <c r="K3276" s="12"/>
      <c r="L3276" s="12"/>
      <c r="M3276" s="12"/>
      <c r="N3276" s="12"/>
      <c r="O3276" s="12"/>
    </row>
    <row r="3277" spans="1:18" x14ac:dyDescent="0.25">
      <c r="A3277" s="9"/>
      <c r="B3277" s="12"/>
      <c r="C3277" s="12"/>
      <c r="D3277" s="12"/>
      <c r="E3277" s="12"/>
      <c r="F3277" s="12"/>
      <c r="G3277" s="12"/>
      <c r="H3277" s="12"/>
      <c r="I3277" s="12"/>
      <c r="J3277" s="12"/>
      <c r="K3277" s="12"/>
      <c r="L3277" s="12"/>
      <c r="M3277" s="12"/>
      <c r="N3277" s="12"/>
      <c r="O3277" s="12"/>
    </row>
    <row r="3278" spans="1:18" ht="15" customHeight="1" x14ac:dyDescent="0.25">
      <c r="A3278" s="9"/>
      <c r="B3278" s="89" t="s">
        <v>597</v>
      </c>
      <c r="C3278" s="81"/>
      <c r="D3278" s="81"/>
      <c r="E3278" s="81"/>
      <c r="F3278" s="81"/>
      <c r="G3278" s="81"/>
      <c r="H3278" s="81"/>
      <c r="I3278" s="81"/>
      <c r="J3278" s="81"/>
      <c r="K3278" s="81"/>
      <c r="L3278" s="81"/>
      <c r="M3278" s="81"/>
      <c r="N3278" s="81"/>
      <c r="O3278" s="12"/>
    </row>
    <row r="3279" spans="1:18" x14ac:dyDescent="0.25">
      <c r="A3279" s="9"/>
      <c r="B3279" s="12"/>
      <c r="C3279" s="12"/>
      <c r="D3279" s="12"/>
      <c r="E3279" s="12"/>
      <c r="F3279" s="12"/>
      <c r="G3279" s="12"/>
      <c r="H3279" s="12"/>
      <c r="I3279" s="12"/>
      <c r="J3279" s="12"/>
      <c r="K3279" s="12"/>
      <c r="L3279" s="12"/>
      <c r="M3279" s="12"/>
      <c r="N3279" s="12"/>
      <c r="O3279" s="12"/>
    </row>
    <row r="3280" spans="1:18" ht="15" customHeight="1" x14ac:dyDescent="0.25">
      <c r="A3280" s="9"/>
      <c r="B3280" s="77" t="s">
        <v>17</v>
      </c>
      <c r="C3280" s="79"/>
      <c r="D3280" s="90" t="s">
        <v>52</v>
      </c>
      <c r="E3280" s="90" t="s">
        <v>467</v>
      </c>
      <c r="F3280" s="90" t="s">
        <v>468</v>
      </c>
      <c r="G3280" s="86" t="s">
        <v>469</v>
      </c>
      <c r="H3280" s="87"/>
      <c r="I3280" s="87"/>
      <c r="J3280" s="87"/>
      <c r="K3280" s="87"/>
      <c r="L3280" s="87"/>
      <c r="M3280" s="87"/>
      <c r="N3280" s="87"/>
      <c r="O3280" s="87"/>
      <c r="P3280" s="87"/>
      <c r="Q3280" s="87"/>
      <c r="R3280" s="88"/>
    </row>
    <row r="3281" spans="1:18" x14ac:dyDescent="0.25">
      <c r="A3281" s="9"/>
      <c r="B3281" s="80"/>
      <c r="C3281" s="82"/>
      <c r="D3281" s="91"/>
      <c r="E3281" s="91"/>
      <c r="F3281" s="91"/>
      <c r="G3281" s="77" t="s">
        <v>470</v>
      </c>
      <c r="H3281" s="78"/>
      <c r="I3281" s="78"/>
      <c r="J3281" s="79"/>
      <c r="K3281" s="86" t="s">
        <v>56</v>
      </c>
      <c r="L3281" s="87"/>
      <c r="M3281" s="87"/>
      <c r="N3281" s="87"/>
      <c r="O3281" s="87"/>
      <c r="P3281" s="87"/>
      <c r="Q3281" s="87"/>
      <c r="R3281" s="88"/>
    </row>
    <row r="3282" spans="1:18" ht="15" customHeight="1" x14ac:dyDescent="0.25">
      <c r="A3282" s="9"/>
      <c r="B3282" s="80"/>
      <c r="C3282" s="82"/>
      <c r="D3282" s="91"/>
      <c r="E3282" s="91"/>
      <c r="F3282" s="91"/>
      <c r="G3282" s="80"/>
      <c r="H3282" s="81"/>
      <c r="I3282" s="81"/>
      <c r="J3282" s="82"/>
      <c r="K3282" s="77" t="s">
        <v>471</v>
      </c>
      <c r="L3282" s="78"/>
      <c r="M3282" s="78"/>
      <c r="N3282" s="79"/>
      <c r="O3282" s="77" t="s">
        <v>472</v>
      </c>
      <c r="P3282" s="78"/>
      <c r="Q3282" s="78"/>
      <c r="R3282" s="79"/>
    </row>
    <row r="3283" spans="1:18" x14ac:dyDescent="0.25">
      <c r="A3283" s="9"/>
      <c r="B3283" s="80"/>
      <c r="C3283" s="82"/>
      <c r="D3283" s="91"/>
      <c r="E3283" s="91"/>
      <c r="F3283" s="91"/>
      <c r="G3283" s="80"/>
      <c r="H3283" s="81"/>
      <c r="I3283" s="81"/>
      <c r="J3283" s="82"/>
      <c r="K3283" s="80"/>
      <c r="L3283" s="81"/>
      <c r="M3283" s="81"/>
      <c r="N3283" s="82"/>
      <c r="O3283" s="80"/>
      <c r="P3283" s="81"/>
      <c r="Q3283" s="81"/>
      <c r="R3283" s="82"/>
    </row>
    <row r="3284" spans="1:18" x14ac:dyDescent="0.25">
      <c r="A3284" s="9"/>
      <c r="B3284" s="80"/>
      <c r="C3284" s="82"/>
      <c r="D3284" s="91"/>
      <c r="E3284" s="91"/>
      <c r="F3284" s="91"/>
      <c r="G3284" s="83"/>
      <c r="H3284" s="84"/>
      <c r="I3284" s="84"/>
      <c r="J3284" s="85"/>
      <c r="K3284" s="83"/>
      <c r="L3284" s="84"/>
      <c r="M3284" s="84"/>
      <c r="N3284" s="85"/>
      <c r="O3284" s="83"/>
      <c r="P3284" s="84"/>
      <c r="Q3284" s="84"/>
      <c r="R3284" s="85"/>
    </row>
    <row r="3285" spans="1:18" ht="60" x14ac:dyDescent="0.25">
      <c r="A3285" s="9"/>
      <c r="B3285" s="83"/>
      <c r="C3285" s="85"/>
      <c r="D3285" s="92"/>
      <c r="E3285" s="92"/>
      <c r="F3285" s="92"/>
      <c r="G3285" s="2" t="s">
        <v>473</v>
      </c>
      <c r="H3285" s="2" t="s">
        <v>474</v>
      </c>
      <c r="I3285" s="2" t="s">
        <v>475</v>
      </c>
      <c r="J3285" s="38" t="s">
        <v>952</v>
      </c>
      <c r="K3285" s="2" t="s">
        <v>473</v>
      </c>
      <c r="L3285" s="2" t="s">
        <v>474</v>
      </c>
      <c r="M3285" s="2" t="s">
        <v>475</v>
      </c>
      <c r="N3285" s="2" t="s">
        <v>952</v>
      </c>
      <c r="O3285" s="2" t="s">
        <v>473</v>
      </c>
      <c r="P3285" s="2" t="s">
        <v>474</v>
      </c>
      <c r="Q3285" s="2" t="s">
        <v>475</v>
      </c>
      <c r="R3285" s="2" t="s">
        <v>952</v>
      </c>
    </row>
    <row r="3286" spans="1:18" x14ac:dyDescent="0.25">
      <c r="A3286" s="9"/>
      <c r="B3286" s="86">
        <v>1</v>
      </c>
      <c r="C3286" s="88"/>
      <c r="D3286" s="2">
        <v>2</v>
      </c>
      <c r="E3286" s="2">
        <v>3</v>
      </c>
      <c r="F3286" s="2">
        <v>4</v>
      </c>
      <c r="G3286" s="2">
        <v>5</v>
      </c>
      <c r="H3286" s="2">
        <v>6</v>
      </c>
      <c r="I3286" s="2">
        <v>7</v>
      </c>
      <c r="J3286" s="2">
        <v>8</v>
      </c>
      <c r="K3286" s="2">
        <v>9</v>
      </c>
      <c r="L3286" s="2">
        <v>10</v>
      </c>
      <c r="M3286" s="2">
        <v>11</v>
      </c>
      <c r="N3286" s="2">
        <v>12</v>
      </c>
      <c r="O3286" s="2">
        <v>13</v>
      </c>
      <c r="P3286" s="2">
        <v>14</v>
      </c>
      <c r="Q3286" s="2">
        <v>15</v>
      </c>
      <c r="R3286" s="2">
        <v>16</v>
      </c>
    </row>
    <row r="3287" spans="1:18" ht="15" customHeight="1" x14ac:dyDescent="0.25">
      <c r="A3287" s="9" t="s">
        <v>598</v>
      </c>
      <c r="B3287" s="67" t="s">
        <v>477</v>
      </c>
      <c r="C3287" s="98"/>
      <c r="D3287" s="10" t="s">
        <v>478</v>
      </c>
      <c r="E3287" s="10" t="s">
        <v>66</v>
      </c>
      <c r="F3287" s="10" t="s">
        <v>479</v>
      </c>
      <c r="G3287" s="7">
        <f t="shared" ref="G3287:J3288" si="677">J3287+M3287</f>
        <v>0</v>
      </c>
      <c r="H3287" s="7">
        <f t="shared" si="677"/>
        <v>0</v>
      </c>
      <c r="I3287" s="7">
        <f t="shared" si="677"/>
        <v>0</v>
      </c>
      <c r="J3287" s="7">
        <f t="shared" si="677"/>
        <v>0</v>
      </c>
      <c r="K3287" s="7"/>
      <c r="L3287" s="7"/>
      <c r="M3287" s="7"/>
      <c r="N3287" s="7"/>
      <c r="O3287" s="7"/>
      <c r="P3287" s="7"/>
      <c r="Q3287" s="7"/>
      <c r="R3287" s="7"/>
    </row>
    <row r="3288" spans="1:18" ht="15" customHeight="1" x14ac:dyDescent="0.25">
      <c r="A3288" s="9" t="s">
        <v>599</v>
      </c>
      <c r="B3288" s="67" t="s">
        <v>481</v>
      </c>
      <c r="C3288" s="98"/>
      <c r="D3288" s="10" t="s">
        <v>482</v>
      </c>
      <c r="E3288" s="10" t="s">
        <v>66</v>
      </c>
      <c r="F3288" s="10" t="s">
        <v>479</v>
      </c>
      <c r="G3288" s="7">
        <f t="shared" si="677"/>
        <v>0</v>
      </c>
      <c r="H3288" s="7">
        <f t="shared" si="677"/>
        <v>0</v>
      </c>
      <c r="I3288" s="7">
        <f t="shared" si="677"/>
        <v>0</v>
      </c>
      <c r="J3288" s="7">
        <f t="shared" si="677"/>
        <v>0</v>
      </c>
      <c r="K3288" s="7"/>
      <c r="L3288" s="7"/>
      <c r="M3288" s="7"/>
      <c r="N3288" s="7"/>
      <c r="O3288" s="7"/>
      <c r="P3288" s="7"/>
      <c r="Q3288" s="7"/>
      <c r="R3288" s="7"/>
    </row>
    <row r="3289" spans="1:18" s="52" customFormat="1" ht="15" customHeight="1" x14ac:dyDescent="0.25">
      <c r="A3289" s="52" t="s">
        <v>483</v>
      </c>
      <c r="B3289" s="67" t="s">
        <v>223</v>
      </c>
      <c r="C3289" s="68"/>
      <c r="D3289" s="10">
        <v>1010</v>
      </c>
      <c r="E3289" s="10" t="s">
        <v>66</v>
      </c>
      <c r="F3289" s="10" t="s">
        <v>479</v>
      </c>
      <c r="G3289" s="7">
        <f t="shared" ref="G3289:J3291" si="678">K3289+O3289</f>
        <v>0</v>
      </c>
      <c r="H3289" s="7">
        <f t="shared" si="678"/>
        <v>0</v>
      </c>
      <c r="I3289" s="35">
        <f t="shared" si="678"/>
        <v>0</v>
      </c>
      <c r="J3289" s="35">
        <f t="shared" si="678"/>
        <v>0</v>
      </c>
      <c r="K3289" s="37"/>
      <c r="L3289" s="37"/>
      <c r="M3289" s="37"/>
      <c r="N3289" s="60"/>
      <c r="O3289" s="37"/>
      <c r="P3289" s="37"/>
      <c r="Q3289" s="37"/>
      <c r="R3289" s="60"/>
    </row>
    <row r="3290" spans="1:18" s="52" customFormat="1" ht="15" customHeight="1" x14ac:dyDescent="0.25">
      <c r="A3290" s="52" t="s">
        <v>485</v>
      </c>
      <c r="B3290" s="67" t="s">
        <v>202</v>
      </c>
      <c r="C3290" s="68"/>
      <c r="D3290" s="10">
        <v>1011</v>
      </c>
      <c r="E3290" s="10" t="s">
        <v>66</v>
      </c>
      <c r="F3290" s="10" t="s">
        <v>479</v>
      </c>
      <c r="G3290" s="7">
        <f t="shared" si="678"/>
        <v>0</v>
      </c>
      <c r="H3290" s="7">
        <f t="shared" si="678"/>
        <v>0</v>
      </c>
      <c r="I3290" s="35">
        <f t="shared" si="678"/>
        <v>0</v>
      </c>
      <c r="J3290" s="35">
        <f t="shared" si="678"/>
        <v>0</v>
      </c>
      <c r="K3290" s="37"/>
      <c r="L3290" s="37"/>
      <c r="M3290" s="37"/>
      <c r="N3290" s="60"/>
      <c r="O3290" s="37"/>
      <c r="P3290" s="37"/>
      <c r="Q3290" s="37"/>
      <c r="R3290" s="60"/>
    </row>
    <row r="3291" spans="1:18" s="52" customFormat="1" ht="15" customHeight="1" x14ac:dyDescent="0.25">
      <c r="A3291" s="52" t="s">
        <v>486</v>
      </c>
      <c r="B3291" s="67" t="s">
        <v>987</v>
      </c>
      <c r="C3291" s="68"/>
      <c r="D3291" s="10">
        <v>1012</v>
      </c>
      <c r="E3291" s="10" t="s">
        <v>66</v>
      </c>
      <c r="F3291" s="10" t="s">
        <v>479</v>
      </c>
      <c r="G3291" s="7">
        <f t="shared" si="678"/>
        <v>0</v>
      </c>
      <c r="H3291" s="7">
        <f t="shared" si="678"/>
        <v>0</v>
      </c>
      <c r="I3291" s="35">
        <f t="shared" si="678"/>
        <v>0</v>
      </c>
      <c r="J3291" s="35">
        <f t="shared" si="678"/>
        <v>0</v>
      </c>
      <c r="K3291" s="37"/>
      <c r="L3291" s="37"/>
      <c r="M3291" s="37"/>
      <c r="N3291" s="60"/>
      <c r="O3291" s="37"/>
      <c r="P3291" s="37"/>
      <c r="Q3291" s="37"/>
      <c r="R3291" s="60"/>
    </row>
    <row r="3292" spans="1:18" ht="15" customHeight="1" x14ac:dyDescent="0.25">
      <c r="A3292" s="9" t="s">
        <v>600</v>
      </c>
      <c r="B3292" s="67" t="s">
        <v>333</v>
      </c>
      <c r="C3292" s="98"/>
      <c r="D3292" s="10" t="s">
        <v>484</v>
      </c>
      <c r="E3292" s="10" t="s">
        <v>66</v>
      </c>
      <c r="F3292" s="10" t="s">
        <v>479</v>
      </c>
      <c r="G3292" s="7">
        <f t="shared" ref="G3292:G3324" si="679">J3292+M3292</f>
        <v>0</v>
      </c>
      <c r="H3292" s="7">
        <f t="shared" ref="H3292:H3324" si="680">K3292+N3292</f>
        <v>0</v>
      </c>
      <c r="I3292" s="7">
        <f t="shared" ref="I3292:I3324" si="681">L3292+O3292</f>
        <v>0</v>
      </c>
      <c r="J3292" s="7">
        <f t="shared" ref="J3292:J3324" si="682">M3292+P3292</f>
        <v>0</v>
      </c>
      <c r="K3292" s="7"/>
      <c r="L3292" s="7"/>
      <c r="M3292" s="7"/>
      <c r="N3292" s="7"/>
      <c r="O3292" s="7"/>
      <c r="P3292" s="7"/>
      <c r="Q3292" s="7"/>
      <c r="R3292" s="7"/>
    </row>
    <row r="3293" spans="1:18" ht="15" customHeight="1" x14ac:dyDescent="0.25">
      <c r="A3293" s="9" t="s">
        <v>601</v>
      </c>
      <c r="B3293" s="67" t="s">
        <v>336</v>
      </c>
      <c r="C3293" s="98"/>
      <c r="D3293" s="10" t="s">
        <v>80</v>
      </c>
      <c r="E3293" s="10" t="s">
        <v>66</v>
      </c>
      <c r="F3293" s="10" t="s">
        <v>338</v>
      </c>
      <c r="G3293" s="7">
        <f t="shared" si="679"/>
        <v>0</v>
      </c>
      <c r="H3293" s="7">
        <f t="shared" si="680"/>
        <v>0</v>
      </c>
      <c r="I3293" s="7">
        <f t="shared" si="681"/>
        <v>0</v>
      </c>
      <c r="J3293" s="7">
        <f t="shared" si="682"/>
        <v>0</v>
      </c>
      <c r="K3293" s="7"/>
      <c r="L3293" s="7"/>
      <c r="M3293" s="7"/>
      <c r="N3293" s="7"/>
      <c r="O3293" s="7"/>
      <c r="P3293" s="7"/>
      <c r="Q3293" s="7"/>
      <c r="R3293" s="7"/>
    </row>
    <row r="3294" spans="1:18" ht="15" customHeight="1" x14ac:dyDescent="0.25">
      <c r="A3294" s="9" t="s">
        <v>602</v>
      </c>
      <c r="B3294" s="67" t="s">
        <v>340</v>
      </c>
      <c r="C3294" s="98"/>
      <c r="D3294" s="10" t="s">
        <v>82</v>
      </c>
      <c r="E3294" s="10" t="s">
        <v>66</v>
      </c>
      <c r="F3294" s="10" t="s">
        <v>338</v>
      </c>
      <c r="G3294" s="7">
        <f t="shared" si="679"/>
        <v>0</v>
      </c>
      <c r="H3294" s="7">
        <f t="shared" si="680"/>
        <v>0</v>
      </c>
      <c r="I3294" s="7">
        <f t="shared" si="681"/>
        <v>0</v>
      </c>
      <c r="J3294" s="7">
        <f t="shared" si="682"/>
        <v>0</v>
      </c>
      <c r="K3294" s="7"/>
      <c r="L3294" s="7"/>
      <c r="M3294" s="7"/>
      <c r="N3294" s="7"/>
      <c r="O3294" s="7"/>
      <c r="P3294" s="7"/>
      <c r="Q3294" s="7"/>
      <c r="R3294" s="7"/>
    </row>
    <row r="3295" spans="1:18" ht="15" customHeight="1" x14ac:dyDescent="0.25">
      <c r="A3295" s="9" t="s">
        <v>603</v>
      </c>
      <c r="B3295" s="67" t="s">
        <v>202</v>
      </c>
      <c r="C3295" s="98"/>
      <c r="D3295" s="10" t="s">
        <v>488</v>
      </c>
      <c r="E3295" s="10" t="s">
        <v>66</v>
      </c>
      <c r="F3295" s="10" t="s">
        <v>344</v>
      </c>
      <c r="G3295" s="7">
        <f t="shared" si="679"/>
        <v>0</v>
      </c>
      <c r="H3295" s="7">
        <f t="shared" si="680"/>
        <v>0</v>
      </c>
      <c r="I3295" s="7">
        <f t="shared" si="681"/>
        <v>0</v>
      </c>
      <c r="J3295" s="7">
        <f t="shared" si="682"/>
        <v>0</v>
      </c>
      <c r="K3295" s="7"/>
      <c r="L3295" s="7"/>
      <c r="M3295" s="7"/>
      <c r="N3295" s="7"/>
      <c r="O3295" s="7"/>
      <c r="P3295" s="7"/>
      <c r="Q3295" s="7"/>
      <c r="R3295" s="7"/>
    </row>
    <row r="3296" spans="1:18" s="31" customFormat="1" ht="15" customHeight="1" x14ac:dyDescent="0.25">
      <c r="A3296" s="31" t="s">
        <v>487</v>
      </c>
      <c r="B3296" s="67" t="s">
        <v>533</v>
      </c>
      <c r="C3296" s="98"/>
      <c r="D3296" s="10">
        <v>1123</v>
      </c>
      <c r="E3296" s="10" t="s">
        <v>66</v>
      </c>
      <c r="F3296" s="10" t="s">
        <v>935</v>
      </c>
      <c r="G3296" s="7">
        <f t="shared" si="679"/>
        <v>0</v>
      </c>
      <c r="H3296" s="7">
        <f t="shared" si="680"/>
        <v>0</v>
      </c>
      <c r="I3296" s="7">
        <f t="shared" si="681"/>
        <v>0</v>
      </c>
      <c r="J3296" s="7">
        <f t="shared" si="682"/>
        <v>0</v>
      </c>
      <c r="K3296" s="7"/>
      <c r="L3296" s="7"/>
      <c r="M3296" s="7"/>
      <c r="N3296" s="7"/>
      <c r="O3296" s="7"/>
      <c r="P3296" s="7"/>
      <c r="Q3296" s="7"/>
      <c r="R3296" s="7"/>
    </row>
    <row r="3297" spans="1:18" ht="15" customHeight="1" x14ac:dyDescent="0.25">
      <c r="A3297" s="9" t="s">
        <v>604</v>
      </c>
      <c r="B3297" s="67" t="s">
        <v>346</v>
      </c>
      <c r="C3297" s="98"/>
      <c r="D3297" s="10" t="s">
        <v>490</v>
      </c>
      <c r="E3297" s="10" t="s">
        <v>66</v>
      </c>
      <c r="F3297" s="10" t="s">
        <v>348</v>
      </c>
      <c r="G3297" s="7">
        <f t="shared" si="679"/>
        <v>0</v>
      </c>
      <c r="H3297" s="7">
        <f t="shared" si="680"/>
        <v>0</v>
      </c>
      <c r="I3297" s="7">
        <f t="shared" si="681"/>
        <v>0</v>
      </c>
      <c r="J3297" s="7">
        <f t="shared" si="682"/>
        <v>0</v>
      </c>
      <c r="K3297" s="7"/>
      <c r="L3297" s="7"/>
      <c r="M3297" s="7"/>
      <c r="N3297" s="7"/>
      <c r="O3297" s="7"/>
      <c r="P3297" s="7"/>
      <c r="Q3297" s="7"/>
      <c r="R3297" s="7"/>
    </row>
    <row r="3298" spans="1:18" ht="15" customHeight="1" x14ac:dyDescent="0.25">
      <c r="A3298" s="9" t="s">
        <v>605</v>
      </c>
      <c r="B3298" s="67" t="s">
        <v>350</v>
      </c>
      <c r="C3298" s="98"/>
      <c r="D3298" s="10" t="s">
        <v>492</v>
      </c>
      <c r="E3298" s="10" t="s">
        <v>66</v>
      </c>
      <c r="F3298" s="10" t="s">
        <v>479</v>
      </c>
      <c r="G3298" s="7">
        <f t="shared" si="679"/>
        <v>0</v>
      </c>
      <c r="H3298" s="7">
        <f t="shared" si="680"/>
        <v>0</v>
      </c>
      <c r="I3298" s="7">
        <f t="shared" si="681"/>
        <v>0</v>
      </c>
      <c r="J3298" s="7">
        <f t="shared" si="682"/>
        <v>0</v>
      </c>
      <c r="K3298" s="7"/>
      <c r="L3298" s="7"/>
      <c r="M3298" s="7"/>
      <c r="N3298" s="7"/>
      <c r="O3298" s="7"/>
      <c r="P3298" s="7"/>
      <c r="Q3298" s="7"/>
      <c r="R3298" s="7"/>
    </row>
    <row r="3299" spans="1:18" ht="15" customHeight="1" x14ac:dyDescent="0.25">
      <c r="A3299" s="9" t="s">
        <v>606</v>
      </c>
      <c r="B3299" s="67" t="s">
        <v>353</v>
      </c>
      <c r="C3299" s="98"/>
      <c r="D3299" s="10" t="s">
        <v>93</v>
      </c>
      <c r="E3299" s="10" t="s">
        <v>66</v>
      </c>
      <c r="F3299" s="10" t="s">
        <v>355</v>
      </c>
      <c r="G3299" s="7">
        <f t="shared" si="679"/>
        <v>0</v>
      </c>
      <c r="H3299" s="7">
        <f t="shared" si="680"/>
        <v>0</v>
      </c>
      <c r="I3299" s="7">
        <f t="shared" si="681"/>
        <v>0</v>
      </c>
      <c r="J3299" s="7">
        <f t="shared" si="682"/>
        <v>0</v>
      </c>
      <c r="K3299" s="7"/>
      <c r="L3299" s="7"/>
      <c r="M3299" s="7"/>
      <c r="N3299" s="7"/>
      <c r="O3299" s="7"/>
      <c r="P3299" s="7"/>
      <c r="Q3299" s="7"/>
      <c r="R3299" s="7"/>
    </row>
    <row r="3300" spans="1:18" ht="15" customHeight="1" x14ac:dyDescent="0.25">
      <c r="A3300" s="9" t="s">
        <v>607</v>
      </c>
      <c r="B3300" s="67" t="s">
        <v>198</v>
      </c>
      <c r="C3300" s="98"/>
      <c r="D3300" s="10" t="s">
        <v>495</v>
      </c>
      <c r="E3300" s="10" t="s">
        <v>66</v>
      </c>
      <c r="F3300" s="10" t="s">
        <v>358</v>
      </c>
      <c r="G3300" s="7">
        <f t="shared" si="679"/>
        <v>0</v>
      </c>
      <c r="H3300" s="7">
        <f t="shared" si="680"/>
        <v>0</v>
      </c>
      <c r="I3300" s="7">
        <f t="shared" si="681"/>
        <v>0</v>
      </c>
      <c r="J3300" s="7">
        <f t="shared" si="682"/>
        <v>0</v>
      </c>
      <c r="K3300" s="7"/>
      <c r="L3300" s="7"/>
      <c r="M3300" s="7"/>
      <c r="N3300" s="7"/>
      <c r="O3300" s="7"/>
      <c r="P3300" s="7"/>
      <c r="Q3300" s="7"/>
      <c r="R3300" s="7"/>
    </row>
    <row r="3301" spans="1:18" ht="15" customHeight="1" x14ac:dyDescent="0.25">
      <c r="A3301" s="9" t="s">
        <v>608</v>
      </c>
      <c r="B3301" s="67" t="s">
        <v>360</v>
      </c>
      <c r="C3301" s="98"/>
      <c r="D3301" s="10" t="s">
        <v>497</v>
      </c>
      <c r="E3301" s="10" t="s">
        <v>66</v>
      </c>
      <c r="F3301" s="10" t="s">
        <v>362</v>
      </c>
      <c r="G3301" s="7">
        <f t="shared" si="679"/>
        <v>0</v>
      </c>
      <c r="H3301" s="7">
        <f t="shared" si="680"/>
        <v>0</v>
      </c>
      <c r="I3301" s="7">
        <f t="shared" si="681"/>
        <v>0</v>
      </c>
      <c r="J3301" s="7">
        <f t="shared" si="682"/>
        <v>0</v>
      </c>
      <c r="K3301" s="7"/>
      <c r="L3301" s="7"/>
      <c r="M3301" s="7"/>
      <c r="N3301" s="7"/>
      <c r="O3301" s="7"/>
      <c r="P3301" s="7"/>
      <c r="Q3301" s="7"/>
      <c r="R3301" s="7"/>
    </row>
    <row r="3302" spans="1:18" ht="15" customHeight="1" x14ac:dyDescent="0.25">
      <c r="A3302" s="9" t="s">
        <v>609</v>
      </c>
      <c r="B3302" s="67" t="s">
        <v>364</v>
      </c>
      <c r="C3302" s="98"/>
      <c r="D3302" s="10" t="s">
        <v>499</v>
      </c>
      <c r="E3302" s="10" t="s">
        <v>66</v>
      </c>
      <c r="F3302" s="10" t="s">
        <v>366</v>
      </c>
      <c r="G3302" s="7">
        <f t="shared" si="679"/>
        <v>0</v>
      </c>
      <c r="H3302" s="7">
        <f t="shared" si="680"/>
        <v>0</v>
      </c>
      <c r="I3302" s="7">
        <f t="shared" si="681"/>
        <v>0</v>
      </c>
      <c r="J3302" s="7">
        <f t="shared" si="682"/>
        <v>0</v>
      </c>
      <c r="K3302" s="7"/>
      <c r="L3302" s="7"/>
      <c r="M3302" s="7"/>
      <c r="N3302" s="7"/>
      <c r="O3302" s="7"/>
      <c r="P3302" s="7"/>
      <c r="Q3302" s="7"/>
      <c r="R3302" s="7"/>
    </row>
    <row r="3303" spans="1:18" ht="15" customHeight="1" x14ac:dyDescent="0.25">
      <c r="A3303" s="9" t="s">
        <v>610</v>
      </c>
      <c r="B3303" s="67" t="s">
        <v>230</v>
      </c>
      <c r="C3303" s="98"/>
      <c r="D3303" s="10" t="s">
        <v>501</v>
      </c>
      <c r="E3303" s="10" t="s">
        <v>66</v>
      </c>
      <c r="F3303" s="10" t="s">
        <v>369</v>
      </c>
      <c r="G3303" s="7">
        <f t="shared" si="679"/>
        <v>0</v>
      </c>
      <c r="H3303" s="7">
        <f t="shared" si="680"/>
        <v>0</v>
      </c>
      <c r="I3303" s="7">
        <f t="shared" si="681"/>
        <v>0</v>
      </c>
      <c r="J3303" s="7">
        <f t="shared" si="682"/>
        <v>0</v>
      </c>
      <c r="K3303" s="7"/>
      <c r="L3303" s="7"/>
      <c r="M3303" s="7"/>
      <c r="N3303" s="7"/>
      <c r="O3303" s="7"/>
      <c r="P3303" s="7"/>
      <c r="Q3303" s="7"/>
      <c r="R3303" s="7"/>
    </row>
    <row r="3304" spans="1:18" ht="15" customHeight="1" x14ac:dyDescent="0.25">
      <c r="A3304" s="9" t="s">
        <v>611</v>
      </c>
      <c r="B3304" s="67" t="s">
        <v>202</v>
      </c>
      <c r="C3304" s="98"/>
      <c r="D3304" s="10" t="s">
        <v>503</v>
      </c>
      <c r="E3304" s="10" t="s">
        <v>66</v>
      </c>
      <c r="F3304" s="10" t="s">
        <v>372</v>
      </c>
      <c r="G3304" s="7">
        <f t="shared" si="679"/>
        <v>0</v>
      </c>
      <c r="H3304" s="7">
        <f t="shared" si="680"/>
        <v>0</v>
      </c>
      <c r="I3304" s="7">
        <f t="shared" si="681"/>
        <v>0</v>
      </c>
      <c r="J3304" s="7">
        <f t="shared" si="682"/>
        <v>0</v>
      </c>
      <c r="K3304" s="7"/>
      <c r="L3304" s="7"/>
      <c r="M3304" s="7"/>
      <c r="N3304" s="7"/>
      <c r="O3304" s="7"/>
      <c r="P3304" s="7"/>
      <c r="Q3304" s="7"/>
      <c r="R3304" s="7"/>
    </row>
    <row r="3305" spans="1:18" ht="15" customHeight="1" x14ac:dyDescent="0.25">
      <c r="A3305" s="9" t="s">
        <v>612</v>
      </c>
      <c r="B3305" s="67" t="s">
        <v>374</v>
      </c>
      <c r="C3305" s="98"/>
      <c r="D3305" s="10" t="s">
        <v>505</v>
      </c>
      <c r="E3305" s="10" t="s">
        <v>66</v>
      </c>
      <c r="F3305" s="10" t="s">
        <v>376</v>
      </c>
      <c r="G3305" s="7">
        <f t="shared" si="679"/>
        <v>0</v>
      </c>
      <c r="H3305" s="7">
        <f t="shared" si="680"/>
        <v>0</v>
      </c>
      <c r="I3305" s="7">
        <f t="shared" si="681"/>
        <v>0</v>
      </c>
      <c r="J3305" s="7">
        <f t="shared" si="682"/>
        <v>0</v>
      </c>
      <c r="K3305" s="7"/>
      <c r="L3305" s="7"/>
      <c r="M3305" s="7"/>
      <c r="N3305" s="7"/>
      <c r="O3305" s="7"/>
      <c r="P3305" s="7"/>
      <c r="Q3305" s="7"/>
      <c r="R3305" s="7"/>
    </row>
    <row r="3306" spans="1:18" s="31" customFormat="1" ht="15" customHeight="1" x14ac:dyDescent="0.25">
      <c r="A3306" s="31" t="s">
        <v>504</v>
      </c>
      <c r="B3306" s="67" t="s">
        <v>533</v>
      </c>
      <c r="C3306" s="98"/>
      <c r="D3306" s="10">
        <v>1263</v>
      </c>
      <c r="E3306" s="10" t="s">
        <v>66</v>
      </c>
      <c r="F3306" s="10" t="s">
        <v>937</v>
      </c>
      <c r="G3306" s="7">
        <f t="shared" si="679"/>
        <v>0</v>
      </c>
      <c r="H3306" s="7">
        <f t="shared" si="680"/>
        <v>0</v>
      </c>
      <c r="I3306" s="7">
        <f t="shared" si="681"/>
        <v>0</v>
      </c>
      <c r="J3306" s="7">
        <f t="shared" si="682"/>
        <v>0</v>
      </c>
      <c r="K3306" s="7"/>
      <c r="L3306" s="7"/>
      <c r="M3306" s="7"/>
      <c r="N3306" s="7"/>
      <c r="O3306" s="7"/>
      <c r="P3306" s="7"/>
      <c r="Q3306" s="7"/>
      <c r="R3306" s="7"/>
    </row>
    <row r="3307" spans="1:18" s="31" customFormat="1" ht="15" customHeight="1" x14ac:dyDescent="0.25">
      <c r="A3307" s="31" t="s">
        <v>504</v>
      </c>
      <c r="B3307" s="67" t="s">
        <v>936</v>
      </c>
      <c r="C3307" s="98"/>
      <c r="D3307" s="10">
        <v>1264</v>
      </c>
      <c r="E3307" s="10" t="s">
        <v>66</v>
      </c>
      <c r="F3307" s="10" t="s">
        <v>938</v>
      </c>
      <c r="G3307" s="7">
        <f t="shared" si="679"/>
        <v>0</v>
      </c>
      <c r="H3307" s="7">
        <f t="shared" si="680"/>
        <v>0</v>
      </c>
      <c r="I3307" s="7">
        <f t="shared" si="681"/>
        <v>0</v>
      </c>
      <c r="J3307" s="7">
        <f t="shared" si="682"/>
        <v>0</v>
      </c>
      <c r="K3307" s="7"/>
      <c r="L3307" s="7"/>
      <c r="M3307" s="7"/>
      <c r="N3307" s="7"/>
      <c r="O3307" s="7"/>
      <c r="P3307" s="7"/>
      <c r="Q3307" s="7"/>
      <c r="R3307" s="7"/>
    </row>
    <row r="3308" spans="1:18" ht="15" customHeight="1" x14ac:dyDescent="0.25">
      <c r="A3308" s="9" t="s">
        <v>613</v>
      </c>
      <c r="B3308" s="67" t="s">
        <v>346</v>
      </c>
      <c r="C3308" s="98"/>
      <c r="D3308" s="10" t="s">
        <v>507</v>
      </c>
      <c r="E3308" s="10" t="s">
        <v>66</v>
      </c>
      <c r="F3308" s="10" t="s">
        <v>379</v>
      </c>
      <c r="G3308" s="7">
        <f t="shared" si="679"/>
        <v>0</v>
      </c>
      <c r="H3308" s="7">
        <f t="shared" si="680"/>
        <v>0</v>
      </c>
      <c r="I3308" s="7">
        <f t="shared" si="681"/>
        <v>0</v>
      </c>
      <c r="J3308" s="7">
        <f t="shared" si="682"/>
        <v>0</v>
      </c>
      <c r="K3308" s="7"/>
      <c r="L3308" s="7"/>
      <c r="M3308" s="7"/>
      <c r="N3308" s="7"/>
      <c r="O3308" s="7"/>
      <c r="P3308" s="7"/>
      <c r="Q3308" s="7"/>
      <c r="R3308" s="7"/>
    </row>
    <row r="3309" spans="1:18" ht="15" customHeight="1" x14ac:dyDescent="0.25">
      <c r="A3309" s="9" t="s">
        <v>614</v>
      </c>
      <c r="B3309" s="67" t="s">
        <v>381</v>
      </c>
      <c r="C3309" s="98"/>
      <c r="D3309" s="10" t="s">
        <v>509</v>
      </c>
      <c r="E3309" s="10" t="s">
        <v>66</v>
      </c>
      <c r="F3309" s="10" t="s">
        <v>383</v>
      </c>
      <c r="G3309" s="7">
        <f t="shared" si="679"/>
        <v>0</v>
      </c>
      <c r="H3309" s="7">
        <f t="shared" si="680"/>
        <v>0</v>
      </c>
      <c r="I3309" s="7">
        <f t="shared" si="681"/>
        <v>0</v>
      </c>
      <c r="J3309" s="7">
        <f t="shared" si="682"/>
        <v>0</v>
      </c>
      <c r="K3309" s="7"/>
      <c r="L3309" s="7"/>
      <c r="M3309" s="7"/>
      <c r="N3309" s="7"/>
      <c r="O3309" s="7"/>
      <c r="P3309" s="7"/>
      <c r="Q3309" s="7"/>
      <c r="R3309" s="7"/>
    </row>
    <row r="3310" spans="1:18" ht="15" customHeight="1" x14ac:dyDescent="0.25">
      <c r="A3310" s="9" t="s">
        <v>615</v>
      </c>
      <c r="B3310" s="67" t="s">
        <v>244</v>
      </c>
      <c r="C3310" s="98"/>
      <c r="D3310" s="10" t="s">
        <v>511</v>
      </c>
      <c r="E3310" s="10" t="s">
        <v>66</v>
      </c>
      <c r="F3310" s="10" t="s">
        <v>479</v>
      </c>
      <c r="G3310" s="7">
        <f t="shared" si="679"/>
        <v>0</v>
      </c>
      <c r="H3310" s="7">
        <f t="shared" si="680"/>
        <v>0</v>
      </c>
      <c r="I3310" s="7">
        <f t="shared" si="681"/>
        <v>0</v>
      </c>
      <c r="J3310" s="7">
        <f t="shared" si="682"/>
        <v>0</v>
      </c>
      <c r="K3310" s="7"/>
      <c r="L3310" s="7"/>
      <c r="M3310" s="7"/>
      <c r="N3310" s="7"/>
      <c r="O3310" s="7"/>
      <c r="P3310" s="7"/>
      <c r="Q3310" s="7"/>
      <c r="R3310" s="7"/>
    </row>
    <row r="3311" spans="1:18" ht="15" customHeight="1" x14ac:dyDescent="0.25">
      <c r="A3311" s="9" t="s">
        <v>616</v>
      </c>
      <c r="B3311" s="67" t="s">
        <v>387</v>
      </c>
      <c r="C3311" s="98"/>
      <c r="D3311" s="10" t="s">
        <v>115</v>
      </c>
      <c r="E3311" s="10" t="s">
        <v>66</v>
      </c>
      <c r="F3311" s="10" t="s">
        <v>389</v>
      </c>
      <c r="G3311" s="7">
        <f t="shared" si="679"/>
        <v>0</v>
      </c>
      <c r="H3311" s="7">
        <f t="shared" si="680"/>
        <v>0</v>
      </c>
      <c r="I3311" s="7">
        <f t="shared" si="681"/>
        <v>0</v>
      </c>
      <c r="J3311" s="7">
        <f t="shared" si="682"/>
        <v>0</v>
      </c>
      <c r="K3311" s="7"/>
      <c r="L3311" s="7"/>
      <c r="M3311" s="7"/>
      <c r="N3311" s="7"/>
      <c r="O3311" s="7"/>
      <c r="P3311" s="7"/>
      <c r="Q3311" s="7"/>
      <c r="R3311" s="7"/>
    </row>
    <row r="3312" spans="1:18" ht="15" customHeight="1" x14ac:dyDescent="0.25">
      <c r="A3312" s="9" t="s">
        <v>617</v>
      </c>
      <c r="B3312" s="67" t="s">
        <v>391</v>
      </c>
      <c r="C3312" s="98"/>
      <c r="D3312" s="10" t="s">
        <v>122</v>
      </c>
      <c r="E3312" s="10" t="s">
        <v>66</v>
      </c>
      <c r="F3312" s="10" t="s">
        <v>393</v>
      </c>
      <c r="G3312" s="7">
        <f t="shared" si="679"/>
        <v>0</v>
      </c>
      <c r="H3312" s="7">
        <f t="shared" si="680"/>
        <v>0</v>
      </c>
      <c r="I3312" s="7">
        <f t="shared" si="681"/>
        <v>0</v>
      </c>
      <c r="J3312" s="7">
        <f t="shared" si="682"/>
        <v>0</v>
      </c>
      <c r="K3312" s="7"/>
      <c r="L3312" s="7"/>
      <c r="M3312" s="7"/>
      <c r="N3312" s="7"/>
      <c r="O3312" s="7"/>
      <c r="P3312" s="7"/>
      <c r="Q3312" s="7"/>
      <c r="R3312" s="7"/>
    </row>
    <row r="3313" spans="1:18" ht="15" customHeight="1" x14ac:dyDescent="0.25">
      <c r="A3313" s="9" t="s">
        <v>618</v>
      </c>
      <c r="B3313" s="67" t="s">
        <v>395</v>
      </c>
      <c r="C3313" s="98"/>
      <c r="D3313" s="10" t="s">
        <v>125</v>
      </c>
      <c r="E3313" s="10" t="s">
        <v>66</v>
      </c>
      <c r="F3313" s="10" t="s">
        <v>397</v>
      </c>
      <c r="G3313" s="7">
        <f t="shared" si="679"/>
        <v>0</v>
      </c>
      <c r="H3313" s="7">
        <f t="shared" si="680"/>
        <v>0</v>
      </c>
      <c r="I3313" s="7">
        <f t="shared" si="681"/>
        <v>0</v>
      </c>
      <c r="J3313" s="7">
        <f t="shared" si="682"/>
        <v>0</v>
      </c>
      <c r="K3313" s="7"/>
      <c r="L3313" s="7"/>
      <c r="M3313" s="7"/>
      <c r="N3313" s="7"/>
      <c r="O3313" s="7"/>
      <c r="P3313" s="7"/>
      <c r="Q3313" s="7"/>
      <c r="R3313" s="7"/>
    </row>
    <row r="3314" spans="1:18" ht="15" customHeight="1" x14ac:dyDescent="0.25">
      <c r="A3314" s="9" t="s">
        <v>619</v>
      </c>
      <c r="B3314" s="67" t="s">
        <v>399</v>
      </c>
      <c r="C3314" s="98"/>
      <c r="D3314" s="10" t="s">
        <v>516</v>
      </c>
      <c r="E3314" s="10" t="s">
        <v>66</v>
      </c>
      <c r="F3314" s="10" t="s">
        <v>401</v>
      </c>
      <c r="G3314" s="7">
        <f t="shared" si="679"/>
        <v>0</v>
      </c>
      <c r="H3314" s="7">
        <f t="shared" si="680"/>
        <v>0</v>
      </c>
      <c r="I3314" s="7">
        <f t="shared" si="681"/>
        <v>0</v>
      </c>
      <c r="J3314" s="7">
        <f t="shared" si="682"/>
        <v>0</v>
      </c>
      <c r="K3314" s="7"/>
      <c r="L3314" s="7"/>
      <c r="M3314" s="7"/>
      <c r="N3314" s="7"/>
      <c r="O3314" s="7"/>
      <c r="P3314" s="7"/>
      <c r="Q3314" s="7"/>
      <c r="R3314" s="7"/>
    </row>
    <row r="3315" spans="1:18" ht="15" customHeight="1" x14ac:dyDescent="0.25">
      <c r="A3315" s="9" t="s">
        <v>620</v>
      </c>
      <c r="B3315" s="67" t="s">
        <v>247</v>
      </c>
      <c r="C3315" s="98"/>
      <c r="D3315" s="10" t="s">
        <v>518</v>
      </c>
      <c r="E3315" s="10" t="s">
        <v>66</v>
      </c>
      <c r="F3315" s="10" t="s">
        <v>404</v>
      </c>
      <c r="G3315" s="7">
        <f t="shared" si="679"/>
        <v>0</v>
      </c>
      <c r="H3315" s="7">
        <f t="shared" si="680"/>
        <v>0</v>
      </c>
      <c r="I3315" s="7">
        <f t="shared" si="681"/>
        <v>0</v>
      </c>
      <c r="J3315" s="7">
        <f t="shared" si="682"/>
        <v>0</v>
      </c>
      <c r="K3315" s="7"/>
      <c r="L3315" s="7"/>
      <c r="M3315" s="7"/>
      <c r="N3315" s="7"/>
      <c r="O3315" s="7"/>
      <c r="P3315" s="7"/>
      <c r="Q3315" s="7"/>
      <c r="R3315" s="7"/>
    </row>
    <row r="3316" spans="1:18" ht="15" customHeight="1" x14ac:dyDescent="0.25">
      <c r="A3316" s="9" t="s">
        <v>621</v>
      </c>
      <c r="B3316" s="67" t="s">
        <v>406</v>
      </c>
      <c r="C3316" s="98"/>
      <c r="D3316" s="10" t="s">
        <v>520</v>
      </c>
      <c r="E3316" s="10" t="s">
        <v>66</v>
      </c>
      <c r="F3316" s="10" t="s">
        <v>408</v>
      </c>
      <c r="G3316" s="7">
        <f t="shared" si="679"/>
        <v>0</v>
      </c>
      <c r="H3316" s="7">
        <f t="shared" si="680"/>
        <v>0</v>
      </c>
      <c r="I3316" s="7">
        <f t="shared" si="681"/>
        <v>0</v>
      </c>
      <c r="J3316" s="7">
        <f t="shared" si="682"/>
        <v>0</v>
      </c>
      <c r="K3316" s="7"/>
      <c r="L3316" s="7"/>
      <c r="M3316" s="7"/>
      <c r="N3316" s="7"/>
      <c r="O3316" s="7"/>
      <c r="P3316" s="7"/>
      <c r="Q3316" s="7"/>
      <c r="R3316" s="7"/>
    </row>
    <row r="3317" spans="1:18" ht="15" customHeight="1" x14ac:dyDescent="0.25">
      <c r="A3317" s="9" t="s">
        <v>622</v>
      </c>
      <c r="B3317" s="67" t="s">
        <v>410</v>
      </c>
      <c r="C3317" s="98"/>
      <c r="D3317" s="10" t="s">
        <v>522</v>
      </c>
      <c r="E3317" s="10" t="s">
        <v>66</v>
      </c>
      <c r="F3317" s="10" t="s">
        <v>412</v>
      </c>
      <c r="G3317" s="7">
        <f t="shared" si="679"/>
        <v>0</v>
      </c>
      <c r="H3317" s="7">
        <f t="shared" si="680"/>
        <v>0</v>
      </c>
      <c r="I3317" s="7">
        <f t="shared" si="681"/>
        <v>0</v>
      </c>
      <c r="J3317" s="7">
        <f t="shared" si="682"/>
        <v>0</v>
      </c>
      <c r="K3317" s="7"/>
      <c r="L3317" s="7"/>
      <c r="M3317" s="7"/>
      <c r="N3317" s="7"/>
      <c r="O3317" s="7"/>
      <c r="P3317" s="7"/>
      <c r="Q3317" s="7"/>
      <c r="R3317" s="7"/>
    </row>
    <row r="3318" spans="1:18" ht="15" customHeight="1" x14ac:dyDescent="0.25">
      <c r="A3318" s="9" t="s">
        <v>623</v>
      </c>
      <c r="B3318" s="67" t="s">
        <v>414</v>
      </c>
      <c r="C3318" s="98"/>
      <c r="D3318" s="10" t="s">
        <v>524</v>
      </c>
      <c r="E3318" s="10" t="s">
        <v>66</v>
      </c>
      <c r="F3318" s="10" t="s">
        <v>416</v>
      </c>
      <c r="G3318" s="7">
        <f t="shared" si="679"/>
        <v>0</v>
      </c>
      <c r="H3318" s="7">
        <f t="shared" si="680"/>
        <v>0</v>
      </c>
      <c r="I3318" s="7">
        <f t="shared" si="681"/>
        <v>0</v>
      </c>
      <c r="J3318" s="7">
        <f t="shared" si="682"/>
        <v>0</v>
      </c>
      <c r="K3318" s="7"/>
      <c r="L3318" s="7"/>
      <c r="M3318" s="7"/>
      <c r="N3318" s="7"/>
      <c r="O3318" s="7"/>
      <c r="P3318" s="7"/>
      <c r="Q3318" s="7"/>
      <c r="R3318" s="7"/>
    </row>
    <row r="3319" spans="1:18" ht="15" customHeight="1" x14ac:dyDescent="0.25">
      <c r="A3319" s="9" t="s">
        <v>624</v>
      </c>
      <c r="B3319" s="67" t="s">
        <v>418</v>
      </c>
      <c r="C3319" s="98"/>
      <c r="D3319" s="10" t="s">
        <v>526</v>
      </c>
      <c r="E3319" s="10" t="s">
        <v>66</v>
      </c>
      <c r="F3319" s="10" t="s">
        <v>420</v>
      </c>
      <c r="G3319" s="7">
        <f t="shared" si="679"/>
        <v>0</v>
      </c>
      <c r="H3319" s="7">
        <f t="shared" si="680"/>
        <v>0</v>
      </c>
      <c r="I3319" s="7">
        <f t="shared" si="681"/>
        <v>0</v>
      </c>
      <c r="J3319" s="7">
        <f t="shared" si="682"/>
        <v>0</v>
      </c>
      <c r="K3319" s="7"/>
      <c r="L3319" s="7"/>
      <c r="M3319" s="7"/>
      <c r="N3319" s="7"/>
      <c r="O3319" s="7"/>
      <c r="P3319" s="7"/>
      <c r="Q3319" s="7"/>
      <c r="R3319" s="7"/>
    </row>
    <row r="3320" spans="1:18" ht="15" customHeight="1" x14ac:dyDescent="0.25">
      <c r="A3320" s="9" t="s">
        <v>625</v>
      </c>
      <c r="B3320" s="67" t="s">
        <v>422</v>
      </c>
      <c r="C3320" s="98"/>
      <c r="D3320" s="10" t="s">
        <v>528</v>
      </c>
      <c r="E3320" s="10" t="s">
        <v>66</v>
      </c>
      <c r="F3320" s="10" t="s">
        <v>424</v>
      </c>
      <c r="G3320" s="7">
        <f t="shared" si="679"/>
        <v>0</v>
      </c>
      <c r="H3320" s="7">
        <f t="shared" si="680"/>
        <v>0</v>
      </c>
      <c r="I3320" s="7">
        <f t="shared" si="681"/>
        <v>0</v>
      </c>
      <c r="J3320" s="7">
        <f t="shared" si="682"/>
        <v>0</v>
      </c>
      <c r="K3320" s="7"/>
      <c r="L3320" s="7"/>
      <c r="M3320" s="7"/>
      <c r="N3320" s="7"/>
      <c r="O3320" s="7"/>
      <c r="P3320" s="7"/>
      <c r="Q3320" s="7"/>
      <c r="R3320" s="7"/>
    </row>
    <row r="3321" spans="1:18" ht="15" customHeight="1" x14ac:dyDescent="0.25">
      <c r="A3321" s="9" t="s">
        <v>626</v>
      </c>
      <c r="B3321" s="67" t="s">
        <v>530</v>
      </c>
      <c r="C3321" s="98"/>
      <c r="D3321" s="10" t="s">
        <v>531</v>
      </c>
      <c r="E3321" s="10" t="s">
        <v>66</v>
      </c>
      <c r="F3321" s="10" t="s">
        <v>479</v>
      </c>
      <c r="G3321" s="7">
        <f t="shared" si="679"/>
        <v>0</v>
      </c>
      <c r="H3321" s="7">
        <f t="shared" si="680"/>
        <v>0</v>
      </c>
      <c r="I3321" s="7">
        <f t="shared" si="681"/>
        <v>0</v>
      </c>
      <c r="J3321" s="7">
        <f t="shared" si="682"/>
        <v>0</v>
      </c>
      <c r="K3321" s="7"/>
      <c r="L3321" s="7"/>
      <c r="M3321" s="7"/>
      <c r="N3321" s="7"/>
      <c r="O3321" s="7"/>
      <c r="P3321" s="7"/>
      <c r="Q3321" s="7"/>
      <c r="R3321" s="7"/>
    </row>
    <row r="3322" spans="1:18" ht="15" customHeight="1" x14ac:dyDescent="0.25">
      <c r="A3322" s="9" t="s">
        <v>627</v>
      </c>
      <c r="B3322" s="67" t="s">
        <v>533</v>
      </c>
      <c r="C3322" s="98"/>
      <c r="D3322" s="10" t="s">
        <v>534</v>
      </c>
      <c r="E3322" s="10" t="s">
        <v>66</v>
      </c>
      <c r="F3322" s="10" t="s">
        <v>431</v>
      </c>
      <c r="G3322" s="7">
        <f t="shared" si="679"/>
        <v>0</v>
      </c>
      <c r="H3322" s="7">
        <f t="shared" si="680"/>
        <v>0</v>
      </c>
      <c r="I3322" s="7">
        <f t="shared" si="681"/>
        <v>0</v>
      </c>
      <c r="J3322" s="7">
        <f t="shared" si="682"/>
        <v>0</v>
      </c>
      <c r="K3322" s="7"/>
      <c r="L3322" s="7"/>
      <c r="M3322" s="7"/>
      <c r="N3322" s="7"/>
      <c r="O3322" s="7"/>
      <c r="P3322" s="7"/>
      <c r="Q3322" s="7"/>
      <c r="R3322" s="7"/>
    </row>
    <row r="3323" spans="1:18" ht="15" customHeight="1" x14ac:dyDescent="0.25">
      <c r="A3323" s="9" t="s">
        <v>628</v>
      </c>
      <c r="B3323" s="67" t="s">
        <v>346</v>
      </c>
      <c r="C3323" s="98"/>
      <c r="D3323" s="10" t="s">
        <v>536</v>
      </c>
      <c r="E3323" s="10" t="s">
        <v>66</v>
      </c>
      <c r="F3323" s="10" t="s">
        <v>435</v>
      </c>
      <c r="G3323" s="7">
        <f t="shared" si="679"/>
        <v>0</v>
      </c>
      <c r="H3323" s="7">
        <f t="shared" si="680"/>
        <v>0</v>
      </c>
      <c r="I3323" s="7">
        <f t="shared" si="681"/>
        <v>0</v>
      </c>
      <c r="J3323" s="7">
        <f t="shared" si="682"/>
        <v>0</v>
      </c>
      <c r="K3323" s="7"/>
      <c r="L3323" s="7"/>
      <c r="M3323" s="7"/>
      <c r="N3323" s="7"/>
      <c r="O3323" s="7"/>
      <c r="P3323" s="7"/>
      <c r="Q3323" s="7"/>
      <c r="R3323" s="7"/>
    </row>
    <row r="3324" spans="1:18" ht="15" customHeight="1" x14ac:dyDescent="0.25">
      <c r="A3324" s="9" t="s">
        <v>629</v>
      </c>
      <c r="B3324" s="67" t="s">
        <v>538</v>
      </c>
      <c r="C3324" s="98"/>
      <c r="D3324" s="10" t="s">
        <v>539</v>
      </c>
      <c r="E3324" s="10" t="s">
        <v>540</v>
      </c>
      <c r="F3324" s="10" t="s">
        <v>479</v>
      </c>
      <c r="G3324" s="7">
        <f t="shared" si="679"/>
        <v>0</v>
      </c>
      <c r="H3324" s="7">
        <f t="shared" si="680"/>
        <v>0</v>
      </c>
      <c r="I3324" s="7">
        <f t="shared" si="681"/>
        <v>0</v>
      </c>
      <c r="J3324" s="7">
        <f t="shared" si="682"/>
        <v>0</v>
      </c>
      <c r="K3324" s="7"/>
      <c r="L3324" s="7"/>
      <c r="M3324" s="7"/>
      <c r="N3324" s="7"/>
      <c r="O3324" s="7"/>
      <c r="P3324" s="7"/>
      <c r="Q3324" s="7"/>
      <c r="R3324" s="7"/>
    </row>
    <row r="3325" spans="1:18" s="52" customFormat="1" ht="15" customHeight="1" x14ac:dyDescent="0.25">
      <c r="A3325" s="52" t="s">
        <v>483</v>
      </c>
      <c r="B3325" s="67" t="s">
        <v>223</v>
      </c>
      <c r="C3325" s="68"/>
      <c r="D3325" s="10">
        <v>2010</v>
      </c>
      <c r="E3325" s="10" t="s">
        <v>66</v>
      </c>
      <c r="F3325" s="10" t="s">
        <v>479</v>
      </c>
      <c r="G3325" s="7">
        <f t="shared" ref="G3325:J3327" si="683">K3325+O3325</f>
        <v>0</v>
      </c>
      <c r="H3325" s="7">
        <f t="shared" si="683"/>
        <v>0</v>
      </c>
      <c r="I3325" s="35">
        <f t="shared" si="683"/>
        <v>0</v>
      </c>
      <c r="J3325" s="35">
        <f t="shared" si="683"/>
        <v>0</v>
      </c>
      <c r="K3325" s="37"/>
      <c r="L3325" s="37"/>
      <c r="M3325" s="37"/>
      <c r="N3325" s="60"/>
      <c r="O3325" s="37"/>
      <c r="P3325" s="37"/>
      <c r="Q3325" s="37"/>
      <c r="R3325" s="60"/>
    </row>
    <row r="3326" spans="1:18" s="52" customFormat="1" ht="15" customHeight="1" x14ac:dyDescent="0.25">
      <c r="A3326" s="52" t="s">
        <v>485</v>
      </c>
      <c r="B3326" s="67" t="s">
        <v>202</v>
      </c>
      <c r="C3326" s="68"/>
      <c r="D3326" s="10">
        <v>2011</v>
      </c>
      <c r="E3326" s="10" t="s">
        <v>66</v>
      </c>
      <c r="F3326" s="10" t="s">
        <v>479</v>
      </c>
      <c r="G3326" s="7">
        <f t="shared" si="683"/>
        <v>0</v>
      </c>
      <c r="H3326" s="7">
        <f t="shared" si="683"/>
        <v>0</v>
      </c>
      <c r="I3326" s="35">
        <f t="shared" si="683"/>
        <v>0</v>
      </c>
      <c r="J3326" s="35">
        <f t="shared" si="683"/>
        <v>0</v>
      </c>
      <c r="K3326" s="37"/>
      <c r="L3326" s="37"/>
      <c r="M3326" s="37"/>
      <c r="N3326" s="60"/>
      <c r="O3326" s="37"/>
      <c r="P3326" s="37"/>
      <c r="Q3326" s="37"/>
      <c r="R3326" s="60"/>
    </row>
    <row r="3327" spans="1:18" s="52" customFormat="1" ht="15" customHeight="1" x14ac:dyDescent="0.25">
      <c r="A3327" s="52" t="s">
        <v>486</v>
      </c>
      <c r="B3327" s="67" t="s">
        <v>987</v>
      </c>
      <c r="C3327" s="68"/>
      <c r="D3327" s="10">
        <v>2012</v>
      </c>
      <c r="E3327" s="10" t="s">
        <v>66</v>
      </c>
      <c r="F3327" s="10" t="s">
        <v>479</v>
      </c>
      <c r="G3327" s="7">
        <f t="shared" si="683"/>
        <v>0</v>
      </c>
      <c r="H3327" s="7">
        <f t="shared" si="683"/>
        <v>0</v>
      </c>
      <c r="I3327" s="35">
        <f t="shared" si="683"/>
        <v>0</v>
      </c>
      <c r="J3327" s="35">
        <f t="shared" si="683"/>
        <v>0</v>
      </c>
      <c r="K3327" s="37"/>
      <c r="L3327" s="37"/>
      <c r="M3327" s="37"/>
      <c r="N3327" s="60"/>
      <c r="O3327" s="37"/>
      <c r="P3327" s="37"/>
      <c r="Q3327" s="37"/>
      <c r="R3327" s="60"/>
    </row>
    <row r="3328" spans="1:18" ht="15" customHeight="1" x14ac:dyDescent="0.25">
      <c r="A3328" s="9" t="s">
        <v>630</v>
      </c>
      <c r="B3328" s="67" t="s">
        <v>333</v>
      </c>
      <c r="C3328" s="98"/>
      <c r="D3328" s="10" t="s">
        <v>542</v>
      </c>
      <c r="E3328" s="10" t="s">
        <v>66</v>
      </c>
      <c r="F3328" s="10" t="s">
        <v>479</v>
      </c>
      <c r="G3328" s="7">
        <f t="shared" ref="G3328:G3359" si="684">J3328+M3328</f>
        <v>0</v>
      </c>
      <c r="H3328" s="7">
        <f t="shared" ref="H3328:H3359" si="685">K3328+N3328</f>
        <v>0</v>
      </c>
      <c r="I3328" s="7">
        <f t="shared" ref="I3328:I3359" si="686">L3328+O3328</f>
        <v>0</v>
      </c>
      <c r="J3328" s="7">
        <f t="shared" ref="J3328:J3359" si="687">M3328+P3328</f>
        <v>0</v>
      </c>
      <c r="K3328" s="7"/>
      <c r="L3328" s="7"/>
      <c r="M3328" s="7"/>
      <c r="N3328" s="7"/>
      <c r="O3328" s="7"/>
      <c r="P3328" s="7"/>
      <c r="Q3328" s="7"/>
      <c r="R3328" s="7"/>
    </row>
    <row r="3329" spans="1:18" ht="15" customHeight="1" x14ac:dyDescent="0.25">
      <c r="A3329" s="9" t="s">
        <v>631</v>
      </c>
      <c r="B3329" s="67" t="s">
        <v>336</v>
      </c>
      <c r="C3329" s="98"/>
      <c r="D3329" s="10" t="s">
        <v>180</v>
      </c>
      <c r="E3329" s="10" t="s">
        <v>66</v>
      </c>
      <c r="F3329" s="10" t="s">
        <v>338</v>
      </c>
      <c r="G3329" s="7">
        <f t="shared" si="684"/>
        <v>0</v>
      </c>
      <c r="H3329" s="7">
        <f t="shared" si="685"/>
        <v>0</v>
      </c>
      <c r="I3329" s="7">
        <f t="shared" si="686"/>
        <v>0</v>
      </c>
      <c r="J3329" s="7">
        <f t="shared" si="687"/>
        <v>0</v>
      </c>
      <c r="K3329" s="7"/>
      <c r="L3329" s="7"/>
      <c r="M3329" s="7"/>
      <c r="N3329" s="7"/>
      <c r="O3329" s="7"/>
      <c r="P3329" s="7"/>
      <c r="Q3329" s="7"/>
      <c r="R3329" s="7"/>
    </row>
    <row r="3330" spans="1:18" ht="15" customHeight="1" x14ac:dyDescent="0.25">
      <c r="A3330" s="9" t="s">
        <v>632</v>
      </c>
      <c r="B3330" s="67" t="s">
        <v>340</v>
      </c>
      <c r="C3330" s="98"/>
      <c r="D3330" s="10" t="s">
        <v>184</v>
      </c>
      <c r="E3330" s="10" t="s">
        <v>66</v>
      </c>
      <c r="F3330" s="10" t="s">
        <v>338</v>
      </c>
      <c r="G3330" s="7">
        <f t="shared" si="684"/>
        <v>0</v>
      </c>
      <c r="H3330" s="7">
        <f t="shared" si="685"/>
        <v>0</v>
      </c>
      <c r="I3330" s="7">
        <f t="shared" si="686"/>
        <v>0</v>
      </c>
      <c r="J3330" s="7">
        <f t="shared" si="687"/>
        <v>0</v>
      </c>
      <c r="K3330" s="7"/>
      <c r="L3330" s="7"/>
      <c r="M3330" s="7"/>
      <c r="N3330" s="7"/>
      <c r="O3330" s="7"/>
      <c r="P3330" s="7"/>
      <c r="Q3330" s="7"/>
      <c r="R3330" s="7"/>
    </row>
    <row r="3331" spans="1:18" ht="15" customHeight="1" x14ac:dyDescent="0.25">
      <c r="A3331" s="9" t="s">
        <v>633</v>
      </c>
      <c r="B3331" s="67" t="s">
        <v>202</v>
      </c>
      <c r="C3331" s="98"/>
      <c r="D3331" s="10" t="s">
        <v>546</v>
      </c>
      <c r="E3331" s="10" t="s">
        <v>66</v>
      </c>
      <c r="F3331" s="10" t="s">
        <v>344</v>
      </c>
      <c r="G3331" s="7">
        <f t="shared" si="684"/>
        <v>0</v>
      </c>
      <c r="H3331" s="7">
        <f t="shared" si="685"/>
        <v>0</v>
      </c>
      <c r="I3331" s="7">
        <f t="shared" si="686"/>
        <v>0</v>
      </c>
      <c r="J3331" s="7">
        <f t="shared" si="687"/>
        <v>0</v>
      </c>
      <c r="K3331" s="7"/>
      <c r="L3331" s="7"/>
      <c r="M3331" s="7"/>
      <c r="N3331" s="7"/>
      <c r="O3331" s="7"/>
      <c r="P3331" s="7"/>
      <c r="Q3331" s="7"/>
      <c r="R3331" s="7"/>
    </row>
    <row r="3332" spans="1:18" s="31" customFormat="1" ht="15" customHeight="1" x14ac:dyDescent="0.25">
      <c r="A3332" s="31" t="s">
        <v>545</v>
      </c>
      <c r="B3332" s="67" t="s">
        <v>533</v>
      </c>
      <c r="C3332" s="98"/>
      <c r="D3332" s="10">
        <v>2123</v>
      </c>
      <c r="E3332" s="10" t="s">
        <v>66</v>
      </c>
      <c r="F3332" s="10" t="s">
        <v>935</v>
      </c>
      <c r="G3332" s="7">
        <f t="shared" si="684"/>
        <v>0</v>
      </c>
      <c r="H3332" s="7">
        <f t="shared" si="685"/>
        <v>0</v>
      </c>
      <c r="I3332" s="7">
        <f t="shared" si="686"/>
        <v>0</v>
      </c>
      <c r="J3332" s="7">
        <f t="shared" si="687"/>
        <v>0</v>
      </c>
      <c r="K3332" s="7"/>
      <c r="L3332" s="7"/>
      <c r="M3332" s="7"/>
      <c r="N3332" s="7"/>
      <c r="O3332" s="7"/>
      <c r="P3332" s="7"/>
      <c r="Q3332" s="7"/>
      <c r="R3332" s="7"/>
    </row>
    <row r="3333" spans="1:18" ht="15" customHeight="1" x14ac:dyDescent="0.25">
      <c r="A3333" s="9" t="s">
        <v>634</v>
      </c>
      <c r="B3333" s="67" t="s">
        <v>346</v>
      </c>
      <c r="C3333" s="98"/>
      <c r="D3333" s="10" t="s">
        <v>548</v>
      </c>
      <c r="E3333" s="10" t="s">
        <v>66</v>
      </c>
      <c r="F3333" s="10" t="s">
        <v>348</v>
      </c>
      <c r="G3333" s="7">
        <f t="shared" si="684"/>
        <v>0</v>
      </c>
      <c r="H3333" s="7">
        <f t="shared" si="685"/>
        <v>0</v>
      </c>
      <c r="I3333" s="7">
        <f t="shared" si="686"/>
        <v>0</v>
      </c>
      <c r="J3333" s="7">
        <f t="shared" si="687"/>
        <v>0</v>
      </c>
      <c r="K3333" s="7"/>
      <c r="L3333" s="7"/>
      <c r="M3333" s="7"/>
      <c r="N3333" s="7"/>
      <c r="O3333" s="7"/>
      <c r="P3333" s="7"/>
      <c r="Q3333" s="7"/>
      <c r="R3333" s="7"/>
    </row>
    <row r="3334" spans="1:18" ht="15" customHeight="1" x14ac:dyDescent="0.25">
      <c r="A3334" s="9" t="s">
        <v>635</v>
      </c>
      <c r="B3334" s="67" t="s">
        <v>350</v>
      </c>
      <c r="C3334" s="98"/>
      <c r="D3334" s="10" t="s">
        <v>550</v>
      </c>
      <c r="E3334" s="10" t="s">
        <v>66</v>
      </c>
      <c r="F3334" s="10" t="s">
        <v>479</v>
      </c>
      <c r="G3334" s="7">
        <f t="shared" si="684"/>
        <v>0</v>
      </c>
      <c r="H3334" s="7">
        <f t="shared" si="685"/>
        <v>0</v>
      </c>
      <c r="I3334" s="7">
        <f t="shared" si="686"/>
        <v>0</v>
      </c>
      <c r="J3334" s="7">
        <f t="shared" si="687"/>
        <v>0</v>
      </c>
      <c r="K3334" s="7"/>
      <c r="L3334" s="7"/>
      <c r="M3334" s="7"/>
      <c r="N3334" s="7"/>
      <c r="O3334" s="7"/>
      <c r="P3334" s="7"/>
      <c r="Q3334" s="7"/>
      <c r="R3334" s="7"/>
    </row>
    <row r="3335" spans="1:18" ht="15" customHeight="1" x14ac:dyDescent="0.25">
      <c r="A3335" s="9" t="s">
        <v>636</v>
      </c>
      <c r="B3335" s="67" t="s">
        <v>353</v>
      </c>
      <c r="C3335" s="98"/>
      <c r="D3335" s="10" t="s">
        <v>552</v>
      </c>
      <c r="E3335" s="10" t="s">
        <v>66</v>
      </c>
      <c r="F3335" s="10" t="s">
        <v>355</v>
      </c>
      <c r="G3335" s="7">
        <f t="shared" si="684"/>
        <v>0</v>
      </c>
      <c r="H3335" s="7">
        <f t="shared" si="685"/>
        <v>0</v>
      </c>
      <c r="I3335" s="7">
        <f t="shared" si="686"/>
        <v>0</v>
      </c>
      <c r="J3335" s="7">
        <f t="shared" si="687"/>
        <v>0</v>
      </c>
      <c r="K3335" s="7"/>
      <c r="L3335" s="7"/>
      <c r="M3335" s="7"/>
      <c r="N3335" s="7"/>
      <c r="O3335" s="7"/>
      <c r="P3335" s="7"/>
      <c r="Q3335" s="7"/>
      <c r="R3335" s="7"/>
    </row>
    <row r="3336" spans="1:18" ht="15" customHeight="1" x14ac:dyDescent="0.25">
      <c r="A3336" s="9" t="s">
        <v>637</v>
      </c>
      <c r="B3336" s="67" t="s">
        <v>198</v>
      </c>
      <c r="C3336" s="98"/>
      <c r="D3336" s="10" t="s">
        <v>554</v>
      </c>
      <c r="E3336" s="10" t="s">
        <v>66</v>
      </c>
      <c r="F3336" s="10" t="s">
        <v>358</v>
      </c>
      <c r="G3336" s="7">
        <f t="shared" si="684"/>
        <v>0</v>
      </c>
      <c r="H3336" s="7">
        <f t="shared" si="685"/>
        <v>0</v>
      </c>
      <c r="I3336" s="7">
        <f t="shared" si="686"/>
        <v>0</v>
      </c>
      <c r="J3336" s="7">
        <f t="shared" si="687"/>
        <v>0</v>
      </c>
      <c r="K3336" s="7"/>
      <c r="L3336" s="7"/>
      <c r="M3336" s="7"/>
      <c r="N3336" s="7"/>
      <c r="O3336" s="7"/>
      <c r="P3336" s="7"/>
      <c r="Q3336" s="7"/>
      <c r="R3336" s="7"/>
    </row>
    <row r="3337" spans="1:18" ht="15" customHeight="1" x14ac:dyDescent="0.25">
      <c r="A3337" s="9" t="s">
        <v>638</v>
      </c>
      <c r="B3337" s="67" t="s">
        <v>360</v>
      </c>
      <c r="C3337" s="98"/>
      <c r="D3337" s="10" t="s">
        <v>556</v>
      </c>
      <c r="E3337" s="10" t="s">
        <v>66</v>
      </c>
      <c r="F3337" s="10" t="s">
        <v>362</v>
      </c>
      <c r="G3337" s="7">
        <f t="shared" si="684"/>
        <v>0</v>
      </c>
      <c r="H3337" s="7">
        <f t="shared" si="685"/>
        <v>0</v>
      </c>
      <c r="I3337" s="7">
        <f t="shared" si="686"/>
        <v>0</v>
      </c>
      <c r="J3337" s="7">
        <f t="shared" si="687"/>
        <v>0</v>
      </c>
      <c r="K3337" s="7"/>
      <c r="L3337" s="7"/>
      <c r="M3337" s="7"/>
      <c r="N3337" s="7"/>
      <c r="O3337" s="7"/>
      <c r="P3337" s="7"/>
      <c r="Q3337" s="7"/>
      <c r="R3337" s="7"/>
    </row>
    <row r="3338" spans="1:18" ht="15" customHeight="1" x14ac:dyDescent="0.25">
      <c r="A3338" s="9" t="s">
        <v>639</v>
      </c>
      <c r="B3338" s="67" t="s">
        <v>364</v>
      </c>
      <c r="C3338" s="98"/>
      <c r="D3338" s="10" t="s">
        <v>558</v>
      </c>
      <c r="E3338" s="10" t="s">
        <v>66</v>
      </c>
      <c r="F3338" s="10" t="s">
        <v>366</v>
      </c>
      <c r="G3338" s="7">
        <f t="shared" si="684"/>
        <v>0</v>
      </c>
      <c r="H3338" s="7">
        <f t="shared" si="685"/>
        <v>0</v>
      </c>
      <c r="I3338" s="7">
        <f t="shared" si="686"/>
        <v>0</v>
      </c>
      <c r="J3338" s="7">
        <f t="shared" si="687"/>
        <v>0</v>
      </c>
      <c r="K3338" s="7"/>
      <c r="L3338" s="7"/>
      <c r="M3338" s="7"/>
      <c r="N3338" s="7"/>
      <c r="O3338" s="7"/>
      <c r="P3338" s="7"/>
      <c r="Q3338" s="7"/>
      <c r="R3338" s="7"/>
    </row>
    <row r="3339" spans="1:18" ht="15" customHeight="1" x14ac:dyDescent="0.25">
      <c r="A3339" s="9" t="s">
        <v>640</v>
      </c>
      <c r="B3339" s="67" t="s">
        <v>230</v>
      </c>
      <c r="C3339" s="98"/>
      <c r="D3339" s="10" t="s">
        <v>560</v>
      </c>
      <c r="E3339" s="10" t="s">
        <v>66</v>
      </c>
      <c r="F3339" s="10" t="s">
        <v>369</v>
      </c>
      <c r="G3339" s="7">
        <f t="shared" si="684"/>
        <v>0</v>
      </c>
      <c r="H3339" s="7">
        <f t="shared" si="685"/>
        <v>0</v>
      </c>
      <c r="I3339" s="7">
        <f t="shared" si="686"/>
        <v>0</v>
      </c>
      <c r="J3339" s="7">
        <f t="shared" si="687"/>
        <v>0</v>
      </c>
      <c r="K3339" s="7"/>
      <c r="L3339" s="7"/>
      <c r="M3339" s="7"/>
      <c r="N3339" s="7"/>
      <c r="O3339" s="7"/>
      <c r="P3339" s="7"/>
      <c r="Q3339" s="7"/>
      <c r="R3339" s="7"/>
    </row>
    <row r="3340" spans="1:18" ht="15" customHeight="1" x14ac:dyDescent="0.25">
      <c r="A3340" s="9" t="s">
        <v>641</v>
      </c>
      <c r="B3340" s="67" t="s">
        <v>202</v>
      </c>
      <c r="C3340" s="98"/>
      <c r="D3340" s="10" t="s">
        <v>562</v>
      </c>
      <c r="E3340" s="10" t="s">
        <v>66</v>
      </c>
      <c r="F3340" s="10" t="s">
        <v>372</v>
      </c>
      <c r="G3340" s="7">
        <f t="shared" si="684"/>
        <v>0</v>
      </c>
      <c r="H3340" s="7">
        <f t="shared" si="685"/>
        <v>0</v>
      </c>
      <c r="I3340" s="7">
        <f t="shared" si="686"/>
        <v>0</v>
      </c>
      <c r="J3340" s="7">
        <f t="shared" si="687"/>
        <v>0</v>
      </c>
      <c r="K3340" s="7"/>
      <c r="L3340" s="7"/>
      <c r="M3340" s="7"/>
      <c r="N3340" s="7"/>
      <c r="O3340" s="7"/>
      <c r="P3340" s="7"/>
      <c r="Q3340" s="7"/>
      <c r="R3340" s="7"/>
    </row>
    <row r="3341" spans="1:18" ht="15" customHeight="1" x14ac:dyDescent="0.25">
      <c r="A3341" s="9" t="s">
        <v>642</v>
      </c>
      <c r="B3341" s="67" t="s">
        <v>374</v>
      </c>
      <c r="C3341" s="98"/>
      <c r="D3341" s="10" t="s">
        <v>564</v>
      </c>
      <c r="E3341" s="10" t="s">
        <v>66</v>
      </c>
      <c r="F3341" s="10" t="s">
        <v>376</v>
      </c>
      <c r="G3341" s="7">
        <f t="shared" si="684"/>
        <v>0</v>
      </c>
      <c r="H3341" s="7">
        <f t="shared" si="685"/>
        <v>0</v>
      </c>
      <c r="I3341" s="7">
        <f t="shared" si="686"/>
        <v>0</v>
      </c>
      <c r="J3341" s="7">
        <f t="shared" si="687"/>
        <v>0</v>
      </c>
      <c r="K3341" s="7"/>
      <c r="L3341" s="7"/>
      <c r="M3341" s="7"/>
      <c r="N3341" s="7"/>
      <c r="O3341" s="7"/>
      <c r="P3341" s="7"/>
      <c r="Q3341" s="7"/>
      <c r="R3341" s="7"/>
    </row>
    <row r="3342" spans="1:18" s="31" customFormat="1" ht="15" customHeight="1" x14ac:dyDescent="0.25">
      <c r="A3342" s="31" t="s">
        <v>563</v>
      </c>
      <c r="B3342" s="67" t="s">
        <v>533</v>
      </c>
      <c r="C3342" s="98"/>
      <c r="D3342" s="10">
        <v>2263</v>
      </c>
      <c r="E3342" s="10" t="s">
        <v>66</v>
      </c>
      <c r="F3342" s="10" t="s">
        <v>937</v>
      </c>
      <c r="G3342" s="7">
        <f t="shared" si="684"/>
        <v>0</v>
      </c>
      <c r="H3342" s="7">
        <f t="shared" si="685"/>
        <v>0</v>
      </c>
      <c r="I3342" s="7">
        <f t="shared" si="686"/>
        <v>0</v>
      </c>
      <c r="J3342" s="7">
        <f t="shared" si="687"/>
        <v>0</v>
      </c>
      <c r="K3342" s="7"/>
      <c r="L3342" s="7"/>
      <c r="M3342" s="7"/>
      <c r="N3342" s="7"/>
      <c r="O3342" s="7"/>
      <c r="P3342" s="7"/>
      <c r="Q3342" s="7"/>
      <c r="R3342" s="7"/>
    </row>
    <row r="3343" spans="1:18" s="31" customFormat="1" ht="15" customHeight="1" x14ac:dyDescent="0.25">
      <c r="A3343" s="31" t="s">
        <v>563</v>
      </c>
      <c r="B3343" s="67" t="s">
        <v>936</v>
      </c>
      <c r="C3343" s="98"/>
      <c r="D3343" s="10">
        <v>2264</v>
      </c>
      <c r="E3343" s="10" t="s">
        <v>66</v>
      </c>
      <c r="F3343" s="10" t="s">
        <v>938</v>
      </c>
      <c r="G3343" s="7">
        <f t="shared" si="684"/>
        <v>0</v>
      </c>
      <c r="H3343" s="7">
        <f t="shared" si="685"/>
        <v>0</v>
      </c>
      <c r="I3343" s="7">
        <f t="shared" si="686"/>
        <v>0</v>
      </c>
      <c r="J3343" s="7">
        <f t="shared" si="687"/>
        <v>0</v>
      </c>
      <c r="K3343" s="7"/>
      <c r="L3343" s="7"/>
      <c r="M3343" s="7"/>
      <c r="N3343" s="7"/>
      <c r="O3343" s="7"/>
      <c r="P3343" s="7"/>
      <c r="Q3343" s="7"/>
      <c r="R3343" s="7"/>
    </row>
    <row r="3344" spans="1:18" ht="15" customHeight="1" x14ac:dyDescent="0.25">
      <c r="A3344" s="9" t="s">
        <v>643</v>
      </c>
      <c r="B3344" s="67" t="s">
        <v>346</v>
      </c>
      <c r="C3344" s="98"/>
      <c r="D3344" s="10" t="s">
        <v>566</v>
      </c>
      <c r="E3344" s="10" t="s">
        <v>66</v>
      </c>
      <c r="F3344" s="10" t="s">
        <v>379</v>
      </c>
      <c r="G3344" s="7">
        <f t="shared" si="684"/>
        <v>0</v>
      </c>
      <c r="H3344" s="7">
        <f t="shared" si="685"/>
        <v>0</v>
      </c>
      <c r="I3344" s="7">
        <f t="shared" si="686"/>
        <v>0</v>
      </c>
      <c r="J3344" s="7">
        <f t="shared" si="687"/>
        <v>0</v>
      </c>
      <c r="K3344" s="7"/>
      <c r="L3344" s="7"/>
      <c r="M3344" s="7"/>
      <c r="N3344" s="7"/>
      <c r="O3344" s="7"/>
      <c r="P3344" s="7"/>
      <c r="Q3344" s="7"/>
      <c r="R3344" s="7"/>
    </row>
    <row r="3345" spans="1:18" ht="15" customHeight="1" x14ac:dyDescent="0.25">
      <c r="A3345" s="9" t="s">
        <v>644</v>
      </c>
      <c r="B3345" s="67" t="s">
        <v>381</v>
      </c>
      <c r="C3345" s="98"/>
      <c r="D3345" s="10" t="s">
        <v>568</v>
      </c>
      <c r="E3345" s="10" t="s">
        <v>66</v>
      </c>
      <c r="F3345" s="10" t="s">
        <v>383</v>
      </c>
      <c r="G3345" s="7">
        <f t="shared" si="684"/>
        <v>0</v>
      </c>
      <c r="H3345" s="7">
        <f t="shared" si="685"/>
        <v>0</v>
      </c>
      <c r="I3345" s="7">
        <f t="shared" si="686"/>
        <v>0</v>
      </c>
      <c r="J3345" s="7">
        <f t="shared" si="687"/>
        <v>0</v>
      </c>
      <c r="K3345" s="7"/>
      <c r="L3345" s="7"/>
      <c r="M3345" s="7"/>
      <c r="N3345" s="7"/>
      <c r="O3345" s="7"/>
      <c r="P3345" s="7"/>
      <c r="Q3345" s="7"/>
      <c r="R3345" s="7"/>
    </row>
    <row r="3346" spans="1:18" ht="15" customHeight="1" x14ac:dyDescent="0.25">
      <c r="A3346" s="9" t="s">
        <v>645</v>
      </c>
      <c r="B3346" s="67" t="s">
        <v>244</v>
      </c>
      <c r="C3346" s="98"/>
      <c r="D3346" s="10" t="s">
        <v>570</v>
      </c>
      <c r="E3346" s="10" t="s">
        <v>66</v>
      </c>
      <c r="F3346" s="10" t="s">
        <v>479</v>
      </c>
      <c r="G3346" s="7">
        <f t="shared" si="684"/>
        <v>0</v>
      </c>
      <c r="H3346" s="7">
        <f t="shared" si="685"/>
        <v>0</v>
      </c>
      <c r="I3346" s="7">
        <f t="shared" si="686"/>
        <v>0</v>
      </c>
      <c r="J3346" s="7">
        <f t="shared" si="687"/>
        <v>0</v>
      </c>
      <c r="K3346" s="7"/>
      <c r="L3346" s="7"/>
      <c r="M3346" s="7"/>
      <c r="N3346" s="7"/>
      <c r="O3346" s="7"/>
      <c r="P3346" s="7"/>
      <c r="Q3346" s="7"/>
      <c r="R3346" s="7"/>
    </row>
    <row r="3347" spans="1:18" ht="15" customHeight="1" x14ac:dyDescent="0.25">
      <c r="A3347" s="9" t="s">
        <v>646</v>
      </c>
      <c r="B3347" s="67" t="s">
        <v>387</v>
      </c>
      <c r="C3347" s="98"/>
      <c r="D3347" s="10" t="s">
        <v>572</v>
      </c>
      <c r="E3347" s="10" t="s">
        <v>66</v>
      </c>
      <c r="F3347" s="10" t="s">
        <v>389</v>
      </c>
      <c r="G3347" s="7">
        <f t="shared" si="684"/>
        <v>0</v>
      </c>
      <c r="H3347" s="7">
        <f t="shared" si="685"/>
        <v>0</v>
      </c>
      <c r="I3347" s="7">
        <f t="shared" si="686"/>
        <v>0</v>
      </c>
      <c r="J3347" s="7">
        <f t="shared" si="687"/>
        <v>0</v>
      </c>
      <c r="K3347" s="7"/>
      <c r="L3347" s="7"/>
      <c r="M3347" s="7"/>
      <c r="N3347" s="7"/>
      <c r="O3347" s="7"/>
      <c r="P3347" s="7"/>
      <c r="Q3347" s="7"/>
      <c r="R3347" s="7"/>
    </row>
    <row r="3348" spans="1:18" ht="15" customHeight="1" x14ac:dyDescent="0.25">
      <c r="A3348" s="9" t="s">
        <v>647</v>
      </c>
      <c r="B3348" s="67" t="s">
        <v>391</v>
      </c>
      <c r="C3348" s="98"/>
      <c r="D3348" s="10" t="s">
        <v>574</v>
      </c>
      <c r="E3348" s="10" t="s">
        <v>66</v>
      </c>
      <c r="F3348" s="10" t="s">
        <v>393</v>
      </c>
      <c r="G3348" s="7">
        <f t="shared" si="684"/>
        <v>0</v>
      </c>
      <c r="H3348" s="7">
        <f t="shared" si="685"/>
        <v>0</v>
      </c>
      <c r="I3348" s="7">
        <f t="shared" si="686"/>
        <v>0</v>
      </c>
      <c r="J3348" s="7">
        <f t="shared" si="687"/>
        <v>0</v>
      </c>
      <c r="K3348" s="7"/>
      <c r="L3348" s="7"/>
      <c r="M3348" s="7"/>
      <c r="N3348" s="7"/>
      <c r="O3348" s="7"/>
      <c r="P3348" s="7"/>
      <c r="Q3348" s="7"/>
      <c r="R3348" s="7"/>
    </row>
    <row r="3349" spans="1:18" ht="15" customHeight="1" x14ac:dyDescent="0.25">
      <c r="A3349" s="9" t="s">
        <v>648</v>
      </c>
      <c r="B3349" s="67" t="s">
        <v>395</v>
      </c>
      <c r="C3349" s="98"/>
      <c r="D3349" s="10" t="s">
        <v>576</v>
      </c>
      <c r="E3349" s="10" t="s">
        <v>66</v>
      </c>
      <c r="F3349" s="10" t="s">
        <v>397</v>
      </c>
      <c r="G3349" s="7">
        <f t="shared" si="684"/>
        <v>0</v>
      </c>
      <c r="H3349" s="7">
        <f t="shared" si="685"/>
        <v>0</v>
      </c>
      <c r="I3349" s="7">
        <f t="shared" si="686"/>
        <v>0</v>
      </c>
      <c r="J3349" s="7">
        <f t="shared" si="687"/>
        <v>0</v>
      </c>
      <c r="K3349" s="7"/>
      <c r="L3349" s="7"/>
      <c r="M3349" s="7"/>
      <c r="N3349" s="7"/>
      <c r="O3349" s="7"/>
      <c r="P3349" s="7"/>
      <c r="Q3349" s="7"/>
      <c r="R3349" s="7"/>
    </row>
    <row r="3350" spans="1:18" ht="15" customHeight="1" x14ac:dyDescent="0.25">
      <c r="A3350" s="9" t="s">
        <v>649</v>
      </c>
      <c r="B3350" s="67" t="s">
        <v>399</v>
      </c>
      <c r="C3350" s="98"/>
      <c r="D3350" s="10" t="s">
        <v>578</v>
      </c>
      <c r="E3350" s="10" t="s">
        <v>66</v>
      </c>
      <c r="F3350" s="10" t="s">
        <v>401</v>
      </c>
      <c r="G3350" s="7">
        <f t="shared" si="684"/>
        <v>0</v>
      </c>
      <c r="H3350" s="7">
        <f t="shared" si="685"/>
        <v>0</v>
      </c>
      <c r="I3350" s="7">
        <f t="shared" si="686"/>
        <v>0</v>
      </c>
      <c r="J3350" s="7">
        <f t="shared" si="687"/>
        <v>0</v>
      </c>
      <c r="K3350" s="7"/>
      <c r="L3350" s="7"/>
      <c r="M3350" s="7"/>
      <c r="N3350" s="7"/>
      <c r="O3350" s="7"/>
      <c r="P3350" s="7"/>
      <c r="Q3350" s="7"/>
      <c r="R3350" s="7"/>
    </row>
    <row r="3351" spans="1:18" ht="15" customHeight="1" x14ac:dyDescent="0.25">
      <c r="A3351" s="9" t="s">
        <v>650</v>
      </c>
      <c r="B3351" s="67" t="s">
        <v>247</v>
      </c>
      <c r="C3351" s="98"/>
      <c r="D3351" s="10" t="s">
        <v>580</v>
      </c>
      <c r="E3351" s="10" t="s">
        <v>66</v>
      </c>
      <c r="F3351" s="10" t="s">
        <v>404</v>
      </c>
      <c r="G3351" s="7">
        <f t="shared" si="684"/>
        <v>0</v>
      </c>
      <c r="H3351" s="7">
        <f t="shared" si="685"/>
        <v>0</v>
      </c>
      <c r="I3351" s="7">
        <f t="shared" si="686"/>
        <v>0</v>
      </c>
      <c r="J3351" s="7">
        <f t="shared" si="687"/>
        <v>0</v>
      </c>
      <c r="K3351" s="7"/>
      <c r="L3351" s="7"/>
      <c r="M3351" s="7"/>
      <c r="N3351" s="7"/>
      <c r="O3351" s="7"/>
      <c r="P3351" s="7"/>
      <c r="Q3351" s="7"/>
      <c r="R3351" s="7"/>
    </row>
    <row r="3352" spans="1:18" ht="15" customHeight="1" x14ac:dyDescent="0.25">
      <c r="A3352" s="9" t="s">
        <v>651</v>
      </c>
      <c r="B3352" s="67" t="s">
        <v>406</v>
      </c>
      <c r="C3352" s="98"/>
      <c r="D3352" s="10" t="s">
        <v>582</v>
      </c>
      <c r="E3352" s="10" t="s">
        <v>66</v>
      </c>
      <c r="F3352" s="10" t="s">
        <v>408</v>
      </c>
      <c r="G3352" s="7">
        <f t="shared" si="684"/>
        <v>0</v>
      </c>
      <c r="H3352" s="7">
        <f t="shared" si="685"/>
        <v>0</v>
      </c>
      <c r="I3352" s="7">
        <f t="shared" si="686"/>
        <v>0</v>
      </c>
      <c r="J3352" s="7">
        <f t="shared" si="687"/>
        <v>0</v>
      </c>
      <c r="K3352" s="7"/>
      <c r="L3352" s="7"/>
      <c r="M3352" s="7"/>
      <c r="N3352" s="7"/>
      <c r="O3352" s="7"/>
      <c r="P3352" s="7"/>
      <c r="Q3352" s="7"/>
      <c r="R3352" s="7"/>
    </row>
    <row r="3353" spans="1:18" ht="15" customHeight="1" x14ac:dyDescent="0.25">
      <c r="A3353" s="9" t="s">
        <v>652</v>
      </c>
      <c r="B3353" s="67" t="s">
        <v>410</v>
      </c>
      <c r="C3353" s="98"/>
      <c r="D3353" s="10" t="s">
        <v>584</v>
      </c>
      <c r="E3353" s="10" t="s">
        <v>66</v>
      </c>
      <c r="F3353" s="10" t="s">
        <v>412</v>
      </c>
      <c r="G3353" s="7">
        <f t="shared" si="684"/>
        <v>0</v>
      </c>
      <c r="H3353" s="7">
        <f t="shared" si="685"/>
        <v>0</v>
      </c>
      <c r="I3353" s="7">
        <f t="shared" si="686"/>
        <v>0</v>
      </c>
      <c r="J3353" s="7">
        <f t="shared" si="687"/>
        <v>0</v>
      </c>
      <c r="K3353" s="7"/>
      <c r="L3353" s="7"/>
      <c r="M3353" s="7"/>
      <c r="N3353" s="7"/>
      <c r="O3353" s="7"/>
      <c r="P3353" s="7"/>
      <c r="Q3353" s="7"/>
      <c r="R3353" s="7"/>
    </row>
    <row r="3354" spans="1:18" ht="15" customHeight="1" x14ac:dyDescent="0.25">
      <c r="A3354" s="9" t="s">
        <v>653</v>
      </c>
      <c r="B3354" s="67" t="s">
        <v>414</v>
      </c>
      <c r="C3354" s="98"/>
      <c r="D3354" s="10" t="s">
        <v>586</v>
      </c>
      <c r="E3354" s="10" t="s">
        <v>66</v>
      </c>
      <c r="F3354" s="10" t="s">
        <v>416</v>
      </c>
      <c r="G3354" s="7">
        <f t="shared" si="684"/>
        <v>0</v>
      </c>
      <c r="H3354" s="7">
        <f t="shared" si="685"/>
        <v>0</v>
      </c>
      <c r="I3354" s="7">
        <f t="shared" si="686"/>
        <v>0</v>
      </c>
      <c r="J3354" s="7">
        <f t="shared" si="687"/>
        <v>0</v>
      </c>
      <c r="K3354" s="7"/>
      <c r="L3354" s="7"/>
      <c r="M3354" s="7"/>
      <c r="N3354" s="7"/>
      <c r="O3354" s="7"/>
      <c r="P3354" s="7"/>
      <c r="Q3354" s="7"/>
      <c r="R3354" s="7"/>
    </row>
    <row r="3355" spans="1:18" ht="15" customHeight="1" x14ac:dyDescent="0.25">
      <c r="A3355" s="9" t="s">
        <v>654</v>
      </c>
      <c r="B3355" s="67" t="s">
        <v>418</v>
      </c>
      <c r="C3355" s="98"/>
      <c r="D3355" s="10" t="s">
        <v>588</v>
      </c>
      <c r="E3355" s="10" t="s">
        <v>66</v>
      </c>
      <c r="F3355" s="10" t="s">
        <v>420</v>
      </c>
      <c r="G3355" s="7">
        <f t="shared" si="684"/>
        <v>0</v>
      </c>
      <c r="H3355" s="7">
        <f t="shared" si="685"/>
        <v>0</v>
      </c>
      <c r="I3355" s="7">
        <f t="shared" si="686"/>
        <v>0</v>
      </c>
      <c r="J3355" s="7">
        <f t="shared" si="687"/>
        <v>0</v>
      </c>
      <c r="K3355" s="7"/>
      <c r="L3355" s="7"/>
      <c r="M3355" s="7"/>
      <c r="N3355" s="7"/>
      <c r="O3355" s="7"/>
      <c r="P3355" s="7"/>
      <c r="Q3355" s="7"/>
      <c r="R3355" s="7"/>
    </row>
    <row r="3356" spans="1:18" ht="15" customHeight="1" x14ac:dyDescent="0.25">
      <c r="A3356" s="9" t="s">
        <v>655</v>
      </c>
      <c r="B3356" s="67" t="s">
        <v>422</v>
      </c>
      <c r="C3356" s="98"/>
      <c r="D3356" s="10" t="s">
        <v>590</v>
      </c>
      <c r="E3356" s="10" t="s">
        <v>66</v>
      </c>
      <c r="F3356" s="10" t="s">
        <v>424</v>
      </c>
      <c r="G3356" s="7">
        <f t="shared" si="684"/>
        <v>0</v>
      </c>
      <c r="H3356" s="7">
        <f t="shared" si="685"/>
        <v>0</v>
      </c>
      <c r="I3356" s="7">
        <f t="shared" si="686"/>
        <v>0</v>
      </c>
      <c r="J3356" s="7">
        <f t="shared" si="687"/>
        <v>0</v>
      </c>
      <c r="K3356" s="7"/>
      <c r="L3356" s="7"/>
      <c r="M3356" s="7"/>
      <c r="N3356" s="7"/>
      <c r="O3356" s="7"/>
      <c r="P3356" s="7"/>
      <c r="Q3356" s="7"/>
      <c r="R3356" s="7"/>
    </row>
    <row r="3357" spans="1:18" ht="15" customHeight="1" x14ac:dyDescent="0.25">
      <c r="A3357" s="9" t="s">
        <v>656</v>
      </c>
      <c r="B3357" s="67" t="s">
        <v>530</v>
      </c>
      <c r="C3357" s="98"/>
      <c r="D3357" s="10" t="s">
        <v>592</v>
      </c>
      <c r="E3357" s="10" t="s">
        <v>66</v>
      </c>
      <c r="F3357" s="10" t="s">
        <v>479</v>
      </c>
      <c r="G3357" s="7">
        <f t="shared" si="684"/>
        <v>0</v>
      </c>
      <c r="H3357" s="7">
        <f t="shared" si="685"/>
        <v>0</v>
      </c>
      <c r="I3357" s="7">
        <f t="shared" si="686"/>
        <v>0</v>
      </c>
      <c r="J3357" s="7">
        <f t="shared" si="687"/>
        <v>0</v>
      </c>
      <c r="K3357" s="7"/>
      <c r="L3357" s="7"/>
      <c r="M3357" s="7"/>
      <c r="N3357" s="7"/>
      <c r="O3357" s="7"/>
      <c r="P3357" s="7"/>
      <c r="Q3357" s="7"/>
      <c r="R3357" s="7"/>
    </row>
    <row r="3358" spans="1:18" ht="15" customHeight="1" x14ac:dyDescent="0.25">
      <c r="A3358" s="9" t="s">
        <v>657</v>
      </c>
      <c r="B3358" s="67" t="s">
        <v>533</v>
      </c>
      <c r="C3358" s="98"/>
      <c r="D3358" s="10" t="s">
        <v>594</v>
      </c>
      <c r="E3358" s="10" t="s">
        <v>66</v>
      </c>
      <c r="F3358" s="10" t="s">
        <v>431</v>
      </c>
      <c r="G3358" s="7">
        <f t="shared" si="684"/>
        <v>0</v>
      </c>
      <c r="H3358" s="7">
        <f t="shared" si="685"/>
        <v>0</v>
      </c>
      <c r="I3358" s="7">
        <f t="shared" si="686"/>
        <v>0</v>
      </c>
      <c r="J3358" s="7">
        <f t="shared" si="687"/>
        <v>0</v>
      </c>
      <c r="K3358" s="7"/>
      <c r="L3358" s="7"/>
      <c r="M3358" s="7"/>
      <c r="N3358" s="7"/>
      <c r="O3358" s="7"/>
      <c r="P3358" s="7"/>
      <c r="Q3358" s="7"/>
      <c r="R3358" s="7"/>
    </row>
    <row r="3359" spans="1:18" ht="15" customHeight="1" x14ac:dyDescent="0.25">
      <c r="A3359" s="9" t="s">
        <v>658</v>
      </c>
      <c r="B3359" s="67" t="s">
        <v>346</v>
      </c>
      <c r="C3359" s="98"/>
      <c r="D3359" s="10" t="s">
        <v>596</v>
      </c>
      <c r="E3359" s="10" t="s">
        <v>66</v>
      </c>
      <c r="F3359" s="10" t="s">
        <v>435</v>
      </c>
      <c r="G3359" s="7">
        <f t="shared" si="684"/>
        <v>0</v>
      </c>
      <c r="H3359" s="7">
        <f t="shared" si="685"/>
        <v>0</v>
      </c>
      <c r="I3359" s="7">
        <f t="shared" si="686"/>
        <v>0</v>
      </c>
      <c r="J3359" s="7">
        <f t="shared" si="687"/>
        <v>0</v>
      </c>
      <c r="K3359" s="7"/>
      <c r="L3359" s="7"/>
      <c r="M3359" s="7"/>
      <c r="N3359" s="7"/>
      <c r="O3359" s="7"/>
      <c r="P3359" s="7"/>
      <c r="Q3359" s="7"/>
      <c r="R3359" s="7"/>
    </row>
    <row r="3360" spans="1:18" x14ac:dyDescent="0.25">
      <c r="A3360" s="9"/>
      <c r="B3360" s="12"/>
      <c r="C3360" s="12"/>
      <c r="D3360" s="12"/>
      <c r="E3360" s="12"/>
      <c r="F3360" s="12"/>
      <c r="G3360" s="12"/>
      <c r="H3360" s="12"/>
      <c r="I3360" s="12"/>
      <c r="J3360" s="12"/>
      <c r="K3360" s="12"/>
      <c r="L3360" s="12"/>
      <c r="M3360" s="12"/>
      <c r="N3360" s="12"/>
      <c r="O3360" s="12"/>
    </row>
    <row r="3361" spans="1:18" x14ac:dyDescent="0.25">
      <c r="A3361" s="9"/>
      <c r="B3361" s="12"/>
      <c r="C3361" s="12"/>
      <c r="D3361" s="12"/>
      <c r="E3361" s="12"/>
      <c r="F3361" s="12"/>
      <c r="G3361" s="12"/>
      <c r="H3361" s="12"/>
      <c r="I3361" s="12"/>
      <c r="J3361" s="12"/>
      <c r="K3361" s="12"/>
      <c r="L3361" s="12"/>
      <c r="M3361" s="12"/>
      <c r="N3361" s="12"/>
      <c r="O3361" s="12"/>
    </row>
    <row r="3362" spans="1:18" ht="15" customHeight="1" x14ac:dyDescent="0.25">
      <c r="A3362" s="9"/>
      <c r="B3362" s="89" t="s">
        <v>659</v>
      </c>
      <c r="C3362" s="81"/>
      <c r="D3362" s="81"/>
      <c r="E3362" s="81"/>
      <c r="F3362" s="81"/>
      <c r="G3362" s="81"/>
      <c r="H3362" s="81"/>
      <c r="I3362" s="81"/>
      <c r="J3362" s="81"/>
      <c r="K3362" s="81"/>
      <c r="L3362" s="81"/>
      <c r="M3362" s="81"/>
      <c r="N3362" s="81"/>
      <c r="O3362" s="12"/>
    </row>
    <row r="3363" spans="1:18" x14ac:dyDescent="0.25">
      <c r="A3363" s="9"/>
      <c r="B3363" s="12"/>
      <c r="C3363" s="12"/>
      <c r="D3363" s="12"/>
      <c r="E3363" s="12"/>
      <c r="F3363" s="12"/>
      <c r="G3363" s="12"/>
      <c r="H3363" s="12"/>
      <c r="I3363" s="12"/>
      <c r="J3363" s="12"/>
      <c r="K3363" s="12"/>
      <c r="L3363" s="12"/>
      <c r="M3363" s="12"/>
      <c r="N3363" s="12"/>
      <c r="O3363" s="12"/>
    </row>
    <row r="3364" spans="1:18" ht="15" customHeight="1" x14ac:dyDescent="0.25">
      <c r="A3364" s="9"/>
      <c r="B3364" s="77" t="s">
        <v>17</v>
      </c>
      <c r="C3364" s="79"/>
      <c r="D3364" s="90" t="s">
        <v>52</v>
      </c>
      <c r="E3364" s="90" t="s">
        <v>467</v>
      </c>
      <c r="F3364" s="90" t="s">
        <v>468</v>
      </c>
      <c r="G3364" s="86" t="s">
        <v>469</v>
      </c>
      <c r="H3364" s="87"/>
      <c r="I3364" s="87"/>
      <c r="J3364" s="87"/>
      <c r="K3364" s="87"/>
      <c r="L3364" s="87"/>
      <c r="M3364" s="87"/>
      <c r="N3364" s="87"/>
      <c r="O3364" s="87"/>
      <c r="P3364" s="87"/>
      <c r="Q3364" s="87"/>
      <c r="R3364" s="88"/>
    </row>
    <row r="3365" spans="1:18" x14ac:dyDescent="0.25">
      <c r="A3365" s="9"/>
      <c r="B3365" s="80"/>
      <c r="C3365" s="82"/>
      <c r="D3365" s="91"/>
      <c r="E3365" s="91"/>
      <c r="F3365" s="91"/>
      <c r="G3365" s="77" t="s">
        <v>470</v>
      </c>
      <c r="H3365" s="78"/>
      <c r="I3365" s="78"/>
      <c r="J3365" s="79"/>
      <c r="K3365" s="86" t="s">
        <v>56</v>
      </c>
      <c r="L3365" s="87"/>
      <c r="M3365" s="87"/>
      <c r="N3365" s="87"/>
      <c r="O3365" s="87"/>
      <c r="P3365" s="87"/>
      <c r="Q3365" s="87"/>
      <c r="R3365" s="88"/>
    </row>
    <row r="3366" spans="1:18" ht="15" customHeight="1" x14ac:dyDescent="0.25">
      <c r="A3366" s="9"/>
      <c r="B3366" s="80"/>
      <c r="C3366" s="82"/>
      <c r="D3366" s="91"/>
      <c r="E3366" s="91"/>
      <c r="F3366" s="91"/>
      <c r="G3366" s="80"/>
      <c r="H3366" s="81"/>
      <c r="I3366" s="81"/>
      <c r="J3366" s="82"/>
      <c r="K3366" s="77" t="s">
        <v>471</v>
      </c>
      <c r="L3366" s="78"/>
      <c r="M3366" s="78"/>
      <c r="N3366" s="79"/>
      <c r="O3366" s="77" t="s">
        <v>472</v>
      </c>
      <c r="P3366" s="78"/>
      <c r="Q3366" s="78"/>
      <c r="R3366" s="79"/>
    </row>
    <row r="3367" spans="1:18" x14ac:dyDescent="0.25">
      <c r="A3367" s="9"/>
      <c r="B3367" s="80"/>
      <c r="C3367" s="82"/>
      <c r="D3367" s="91"/>
      <c r="E3367" s="91"/>
      <c r="F3367" s="91"/>
      <c r="G3367" s="80"/>
      <c r="H3367" s="81"/>
      <c r="I3367" s="81"/>
      <c r="J3367" s="82"/>
      <c r="K3367" s="80"/>
      <c r="L3367" s="81"/>
      <c r="M3367" s="81"/>
      <c r="N3367" s="82"/>
      <c r="O3367" s="80"/>
      <c r="P3367" s="81"/>
      <c r="Q3367" s="81"/>
      <c r="R3367" s="82"/>
    </row>
    <row r="3368" spans="1:18" x14ac:dyDescent="0.25">
      <c r="A3368" s="9"/>
      <c r="B3368" s="80"/>
      <c r="C3368" s="82"/>
      <c r="D3368" s="91"/>
      <c r="E3368" s="91"/>
      <c r="F3368" s="91"/>
      <c r="G3368" s="83"/>
      <c r="H3368" s="84"/>
      <c r="I3368" s="84"/>
      <c r="J3368" s="85"/>
      <c r="K3368" s="83"/>
      <c r="L3368" s="84"/>
      <c r="M3368" s="84"/>
      <c r="N3368" s="85"/>
      <c r="O3368" s="83"/>
      <c r="P3368" s="84"/>
      <c r="Q3368" s="84"/>
      <c r="R3368" s="85"/>
    </row>
    <row r="3369" spans="1:18" ht="60" x14ac:dyDescent="0.25">
      <c r="A3369" s="9"/>
      <c r="B3369" s="83"/>
      <c r="C3369" s="85"/>
      <c r="D3369" s="92"/>
      <c r="E3369" s="92"/>
      <c r="F3369" s="92"/>
      <c r="G3369" s="2" t="s">
        <v>473</v>
      </c>
      <c r="H3369" s="2" t="s">
        <v>474</v>
      </c>
      <c r="I3369" s="2" t="s">
        <v>475</v>
      </c>
      <c r="J3369" s="38" t="s">
        <v>952</v>
      </c>
      <c r="K3369" s="2" t="s">
        <v>473</v>
      </c>
      <c r="L3369" s="2" t="s">
        <v>474</v>
      </c>
      <c r="M3369" s="2" t="s">
        <v>475</v>
      </c>
      <c r="N3369" s="2" t="s">
        <v>952</v>
      </c>
      <c r="O3369" s="2" t="s">
        <v>473</v>
      </c>
      <c r="P3369" s="2" t="s">
        <v>474</v>
      </c>
      <c r="Q3369" s="2" t="s">
        <v>475</v>
      </c>
      <c r="R3369" s="2" t="s">
        <v>952</v>
      </c>
    </row>
    <row r="3370" spans="1:18" x14ac:dyDescent="0.25">
      <c r="A3370" s="9"/>
      <c r="B3370" s="86">
        <v>1</v>
      </c>
      <c r="C3370" s="88"/>
      <c r="D3370" s="2">
        <v>2</v>
      </c>
      <c r="E3370" s="2">
        <v>3</v>
      </c>
      <c r="F3370" s="2">
        <v>4</v>
      </c>
      <c r="G3370" s="2">
        <v>5</v>
      </c>
      <c r="H3370" s="2">
        <v>6</v>
      </c>
      <c r="I3370" s="2">
        <v>7</v>
      </c>
      <c r="J3370" s="2">
        <v>8</v>
      </c>
      <c r="K3370" s="2">
        <v>9</v>
      </c>
      <c r="L3370" s="2">
        <v>10</v>
      </c>
      <c r="M3370" s="2">
        <v>11</v>
      </c>
      <c r="N3370" s="2">
        <v>12</v>
      </c>
      <c r="O3370" s="2">
        <v>13</v>
      </c>
      <c r="P3370" s="2">
        <v>14</v>
      </c>
      <c r="Q3370" s="2">
        <v>15</v>
      </c>
      <c r="R3370" s="2">
        <v>16</v>
      </c>
    </row>
    <row r="3371" spans="1:18" x14ac:dyDescent="0.25">
      <c r="A3371" s="9" t="s">
        <v>660</v>
      </c>
      <c r="B3371" s="67" t="s">
        <v>477</v>
      </c>
      <c r="C3371" s="68"/>
      <c r="D3371" s="10" t="s">
        <v>478</v>
      </c>
      <c r="E3371" s="10" t="s">
        <v>66</v>
      </c>
      <c r="F3371" s="10" t="s">
        <v>479</v>
      </c>
      <c r="G3371" s="7">
        <f t="shared" ref="G3371:G3402" si="688">K3371+O3371</f>
        <v>5969700</v>
      </c>
      <c r="H3371" s="7">
        <f t="shared" ref="H3371:H3402" si="689">L3371+P3371</f>
        <v>0</v>
      </c>
      <c r="I3371" s="35">
        <f t="shared" ref="I3371:I3402" si="690">M3371+Q3371</f>
        <v>0</v>
      </c>
      <c r="J3371" s="35">
        <f t="shared" ref="J3371:J3402" si="691">N3371+R3371</f>
        <v>0</v>
      </c>
      <c r="K3371" s="36">
        <v>5969700</v>
      </c>
      <c r="L3371" s="7">
        <v>0</v>
      </c>
      <c r="M3371" s="35">
        <v>0</v>
      </c>
      <c r="N3371" s="60"/>
      <c r="O3371" s="36">
        <v>0</v>
      </c>
      <c r="P3371" s="7">
        <v>0</v>
      </c>
      <c r="Q3371" s="35">
        <v>0</v>
      </c>
      <c r="R3371" s="60"/>
    </row>
    <row r="3372" spans="1:18" ht="25.5" customHeight="1" x14ac:dyDescent="0.25">
      <c r="A3372" s="9" t="s">
        <v>661</v>
      </c>
      <c r="B3372" s="67" t="s">
        <v>481</v>
      </c>
      <c r="C3372" s="68"/>
      <c r="D3372" s="10" t="s">
        <v>482</v>
      </c>
      <c r="E3372" s="10" t="s">
        <v>66</v>
      </c>
      <c r="F3372" s="10" t="s">
        <v>479</v>
      </c>
      <c r="G3372" s="7">
        <f t="shared" si="688"/>
        <v>0</v>
      </c>
      <c r="H3372" s="7">
        <f t="shared" si="689"/>
        <v>0</v>
      </c>
      <c r="I3372" s="35">
        <f t="shared" si="690"/>
        <v>0</v>
      </c>
      <c r="J3372" s="35">
        <f t="shared" si="691"/>
        <v>0</v>
      </c>
      <c r="K3372" s="36">
        <v>0</v>
      </c>
      <c r="L3372" s="7">
        <v>0</v>
      </c>
      <c r="M3372" s="35">
        <v>0</v>
      </c>
      <c r="N3372" s="60"/>
      <c r="O3372" s="36">
        <v>0</v>
      </c>
      <c r="P3372" s="7">
        <v>0</v>
      </c>
      <c r="Q3372" s="35">
        <v>0</v>
      </c>
      <c r="R3372" s="60"/>
    </row>
    <row r="3373" spans="1:18" s="52" customFormat="1" ht="15" customHeight="1" x14ac:dyDescent="0.25">
      <c r="A3373" s="52" t="s">
        <v>483</v>
      </c>
      <c r="B3373" s="67" t="s">
        <v>223</v>
      </c>
      <c r="C3373" s="68"/>
      <c r="D3373" s="10">
        <v>1010</v>
      </c>
      <c r="E3373" s="10" t="s">
        <v>66</v>
      </c>
      <c r="F3373" s="10" t="s">
        <v>479</v>
      </c>
      <c r="G3373" s="7">
        <f t="shared" si="688"/>
        <v>0</v>
      </c>
      <c r="H3373" s="7">
        <f t="shared" si="689"/>
        <v>0</v>
      </c>
      <c r="I3373" s="35">
        <f t="shared" si="690"/>
        <v>0</v>
      </c>
      <c r="J3373" s="35">
        <f t="shared" si="691"/>
        <v>0</v>
      </c>
      <c r="K3373" s="37"/>
      <c r="L3373" s="37"/>
      <c r="M3373" s="37"/>
      <c r="N3373" s="60"/>
      <c r="O3373" s="37"/>
      <c r="P3373" s="37"/>
      <c r="Q3373" s="37"/>
      <c r="R3373" s="60"/>
    </row>
    <row r="3374" spans="1:18" s="52" customFormat="1" ht="15" customHeight="1" x14ac:dyDescent="0.25">
      <c r="A3374" s="52" t="s">
        <v>485</v>
      </c>
      <c r="B3374" s="67" t="s">
        <v>202</v>
      </c>
      <c r="C3374" s="68"/>
      <c r="D3374" s="10">
        <v>1011</v>
      </c>
      <c r="E3374" s="10" t="s">
        <v>66</v>
      </c>
      <c r="F3374" s="10" t="s">
        <v>479</v>
      </c>
      <c r="G3374" s="7">
        <f t="shared" si="688"/>
        <v>0</v>
      </c>
      <c r="H3374" s="7">
        <f t="shared" si="689"/>
        <v>0</v>
      </c>
      <c r="I3374" s="35">
        <f t="shared" si="690"/>
        <v>0</v>
      </c>
      <c r="J3374" s="35">
        <f t="shared" si="691"/>
        <v>0</v>
      </c>
      <c r="K3374" s="37"/>
      <c r="L3374" s="37"/>
      <c r="M3374" s="37"/>
      <c r="N3374" s="60"/>
      <c r="O3374" s="37"/>
      <c r="P3374" s="37"/>
      <c r="Q3374" s="37"/>
      <c r="R3374" s="60"/>
    </row>
    <row r="3375" spans="1:18" s="52" customFormat="1" ht="15" customHeight="1" x14ac:dyDescent="0.25">
      <c r="A3375" s="52" t="s">
        <v>486</v>
      </c>
      <c r="B3375" s="67" t="s">
        <v>987</v>
      </c>
      <c r="C3375" s="68"/>
      <c r="D3375" s="10">
        <v>1012</v>
      </c>
      <c r="E3375" s="10" t="s">
        <v>66</v>
      </c>
      <c r="F3375" s="10" t="s">
        <v>479</v>
      </c>
      <c r="G3375" s="7">
        <f t="shared" si="688"/>
        <v>0</v>
      </c>
      <c r="H3375" s="7">
        <f t="shared" si="689"/>
        <v>0</v>
      </c>
      <c r="I3375" s="35">
        <f t="shared" si="690"/>
        <v>0</v>
      </c>
      <c r="J3375" s="35">
        <f t="shared" si="691"/>
        <v>0</v>
      </c>
      <c r="K3375" s="37"/>
      <c r="L3375" s="37"/>
      <c r="M3375" s="37"/>
      <c r="N3375" s="60"/>
      <c r="O3375" s="37"/>
      <c r="P3375" s="37"/>
      <c r="Q3375" s="37"/>
      <c r="R3375" s="60"/>
    </row>
    <row r="3376" spans="1:18" s="52" customFormat="1" ht="25.5" customHeight="1" x14ac:dyDescent="0.25">
      <c r="A3376" s="52" t="s">
        <v>662</v>
      </c>
      <c r="B3376" s="67" t="s">
        <v>333</v>
      </c>
      <c r="C3376" s="68"/>
      <c r="D3376" s="10" t="s">
        <v>484</v>
      </c>
      <c r="E3376" s="10" t="s">
        <v>66</v>
      </c>
      <c r="F3376" s="10" t="s">
        <v>479</v>
      </c>
      <c r="G3376" s="7">
        <f t="shared" si="688"/>
        <v>0</v>
      </c>
      <c r="H3376" s="7">
        <f t="shared" si="689"/>
        <v>0</v>
      </c>
      <c r="I3376" s="35">
        <f t="shared" si="690"/>
        <v>0</v>
      </c>
      <c r="J3376" s="35">
        <f t="shared" si="691"/>
        <v>0</v>
      </c>
      <c r="K3376" s="36">
        <v>0</v>
      </c>
      <c r="L3376" s="7">
        <v>0</v>
      </c>
      <c r="M3376" s="35">
        <v>0</v>
      </c>
      <c r="N3376" s="60"/>
      <c r="O3376" s="36">
        <v>0</v>
      </c>
      <c r="P3376" s="7">
        <v>0</v>
      </c>
      <c r="Q3376" s="35">
        <v>0</v>
      </c>
      <c r="R3376" s="60"/>
    </row>
    <row r="3377" spans="1:18" s="52" customFormat="1" ht="15" customHeight="1" x14ac:dyDescent="0.25">
      <c r="A3377" s="52" t="s">
        <v>663</v>
      </c>
      <c r="B3377" s="67" t="s">
        <v>336</v>
      </c>
      <c r="C3377" s="68"/>
      <c r="D3377" s="10" t="s">
        <v>80</v>
      </c>
      <c r="E3377" s="10" t="s">
        <v>66</v>
      </c>
      <c r="F3377" s="10" t="s">
        <v>338</v>
      </c>
      <c r="G3377" s="7">
        <f t="shared" si="688"/>
        <v>0</v>
      </c>
      <c r="H3377" s="7">
        <f t="shared" si="689"/>
        <v>0</v>
      </c>
      <c r="I3377" s="35">
        <f t="shared" si="690"/>
        <v>0</v>
      </c>
      <c r="J3377" s="35">
        <f t="shared" si="691"/>
        <v>0</v>
      </c>
      <c r="K3377" s="36"/>
      <c r="L3377" s="7"/>
      <c r="M3377" s="35"/>
      <c r="N3377" s="60"/>
      <c r="O3377" s="36"/>
      <c r="P3377" s="7"/>
      <c r="Q3377" s="35"/>
      <c r="R3377" s="60"/>
    </row>
    <row r="3378" spans="1:18" s="52" customFormat="1" ht="15" customHeight="1" x14ac:dyDescent="0.25">
      <c r="A3378" s="52" t="s">
        <v>664</v>
      </c>
      <c r="B3378" s="67" t="s">
        <v>340</v>
      </c>
      <c r="C3378" s="68"/>
      <c r="D3378" s="10" t="s">
        <v>82</v>
      </c>
      <c r="E3378" s="10" t="s">
        <v>66</v>
      </c>
      <c r="F3378" s="10" t="s">
        <v>338</v>
      </c>
      <c r="G3378" s="7">
        <f t="shared" si="688"/>
        <v>0</v>
      </c>
      <c r="H3378" s="7">
        <f t="shared" si="689"/>
        <v>0</v>
      </c>
      <c r="I3378" s="35">
        <f t="shared" si="690"/>
        <v>0</v>
      </c>
      <c r="J3378" s="35">
        <f t="shared" si="691"/>
        <v>0</v>
      </c>
      <c r="K3378" s="36"/>
      <c r="L3378" s="7"/>
      <c r="M3378" s="35"/>
      <c r="N3378" s="60"/>
      <c r="O3378" s="36"/>
      <c r="P3378" s="7"/>
      <c r="Q3378" s="35"/>
      <c r="R3378" s="60"/>
    </row>
    <row r="3379" spans="1:18" ht="15" customHeight="1" x14ac:dyDescent="0.25">
      <c r="A3379" s="9" t="s">
        <v>665</v>
      </c>
      <c r="B3379" s="67" t="s">
        <v>202</v>
      </c>
      <c r="C3379" s="98"/>
      <c r="D3379" s="10" t="s">
        <v>488</v>
      </c>
      <c r="E3379" s="10" t="s">
        <v>66</v>
      </c>
      <c r="F3379" s="10" t="s">
        <v>344</v>
      </c>
      <c r="G3379" s="7">
        <f t="shared" si="688"/>
        <v>0</v>
      </c>
      <c r="H3379" s="7">
        <f t="shared" si="689"/>
        <v>0</v>
      </c>
      <c r="I3379" s="35">
        <f t="shared" si="690"/>
        <v>0</v>
      </c>
      <c r="J3379" s="35">
        <f t="shared" si="691"/>
        <v>0</v>
      </c>
      <c r="K3379" s="36"/>
      <c r="L3379" s="7"/>
      <c r="M3379" s="35"/>
      <c r="N3379" s="60"/>
      <c r="O3379" s="36"/>
      <c r="P3379" s="7"/>
      <c r="Q3379" s="35"/>
      <c r="R3379" s="60"/>
    </row>
    <row r="3380" spans="1:18" s="31" customFormat="1" ht="15" customHeight="1" x14ac:dyDescent="0.25">
      <c r="A3380" s="31" t="s">
        <v>487</v>
      </c>
      <c r="B3380" s="67" t="s">
        <v>533</v>
      </c>
      <c r="C3380" s="98"/>
      <c r="D3380" s="10">
        <v>1123</v>
      </c>
      <c r="E3380" s="10" t="s">
        <v>66</v>
      </c>
      <c r="F3380" s="10" t="s">
        <v>935</v>
      </c>
      <c r="G3380" s="7">
        <f t="shared" si="688"/>
        <v>0</v>
      </c>
      <c r="H3380" s="7">
        <f t="shared" si="689"/>
        <v>0</v>
      </c>
      <c r="I3380" s="35">
        <f t="shared" si="690"/>
        <v>0</v>
      </c>
      <c r="J3380" s="35">
        <f t="shared" si="691"/>
        <v>0</v>
      </c>
      <c r="K3380" s="36"/>
      <c r="L3380" s="7"/>
      <c r="M3380" s="35"/>
      <c r="N3380" s="60"/>
      <c r="O3380" s="36"/>
      <c r="P3380" s="7"/>
      <c r="Q3380" s="35"/>
      <c r="R3380" s="60"/>
    </row>
    <row r="3381" spans="1:18" ht="15" customHeight="1" x14ac:dyDescent="0.25">
      <c r="A3381" s="9" t="s">
        <v>666</v>
      </c>
      <c r="B3381" s="67" t="s">
        <v>346</v>
      </c>
      <c r="C3381" s="98"/>
      <c r="D3381" s="10" t="s">
        <v>490</v>
      </c>
      <c r="E3381" s="10" t="s">
        <v>66</v>
      </c>
      <c r="F3381" s="10" t="s">
        <v>348</v>
      </c>
      <c r="G3381" s="7">
        <f t="shared" si="688"/>
        <v>0</v>
      </c>
      <c r="H3381" s="7">
        <f t="shared" si="689"/>
        <v>0</v>
      </c>
      <c r="I3381" s="35">
        <f t="shared" si="690"/>
        <v>0</v>
      </c>
      <c r="J3381" s="35">
        <f t="shared" si="691"/>
        <v>0</v>
      </c>
      <c r="K3381" s="36"/>
      <c r="L3381" s="7"/>
      <c r="M3381" s="35"/>
      <c r="N3381" s="60"/>
      <c r="O3381" s="36"/>
      <c r="P3381" s="7"/>
      <c r="Q3381" s="35"/>
      <c r="R3381" s="60"/>
    </row>
    <row r="3382" spans="1:18" ht="25.5" customHeight="1" x14ac:dyDescent="0.25">
      <c r="A3382" s="9" t="s">
        <v>667</v>
      </c>
      <c r="B3382" s="67" t="s">
        <v>350</v>
      </c>
      <c r="C3382" s="68"/>
      <c r="D3382" s="10" t="s">
        <v>492</v>
      </c>
      <c r="E3382" s="10" t="s">
        <v>66</v>
      </c>
      <c r="F3382" s="10" t="s">
        <v>479</v>
      </c>
      <c r="G3382" s="7">
        <f t="shared" si="688"/>
        <v>0</v>
      </c>
      <c r="H3382" s="7">
        <f t="shared" si="689"/>
        <v>0</v>
      </c>
      <c r="I3382" s="35">
        <f t="shared" si="690"/>
        <v>0</v>
      </c>
      <c r="J3382" s="35">
        <f t="shared" si="691"/>
        <v>0</v>
      </c>
      <c r="K3382" s="36">
        <v>0</v>
      </c>
      <c r="L3382" s="7">
        <v>0</v>
      </c>
      <c r="M3382" s="35">
        <v>0</v>
      </c>
      <c r="N3382" s="60"/>
      <c r="O3382" s="36">
        <v>0</v>
      </c>
      <c r="P3382" s="7">
        <v>0</v>
      </c>
      <c r="Q3382" s="35">
        <v>0</v>
      </c>
      <c r="R3382" s="60"/>
    </row>
    <row r="3383" spans="1:18" ht="15" customHeight="1" x14ac:dyDescent="0.25">
      <c r="A3383" s="9" t="s">
        <v>668</v>
      </c>
      <c r="B3383" s="67" t="s">
        <v>353</v>
      </c>
      <c r="C3383" s="98"/>
      <c r="D3383" s="10" t="s">
        <v>93</v>
      </c>
      <c r="E3383" s="10" t="s">
        <v>66</v>
      </c>
      <c r="F3383" s="10" t="s">
        <v>355</v>
      </c>
      <c r="G3383" s="7">
        <f t="shared" si="688"/>
        <v>0</v>
      </c>
      <c r="H3383" s="7">
        <f t="shared" si="689"/>
        <v>0</v>
      </c>
      <c r="I3383" s="35">
        <f t="shared" si="690"/>
        <v>0</v>
      </c>
      <c r="J3383" s="35">
        <f t="shared" si="691"/>
        <v>0</v>
      </c>
      <c r="K3383" s="36"/>
      <c r="L3383" s="7"/>
      <c r="M3383" s="35"/>
      <c r="N3383" s="60"/>
      <c r="O3383" s="36"/>
      <c r="P3383" s="7"/>
      <c r="Q3383" s="35"/>
      <c r="R3383" s="60"/>
    </row>
    <row r="3384" spans="1:18" ht="15" customHeight="1" x14ac:dyDescent="0.25">
      <c r="A3384" s="9" t="s">
        <v>669</v>
      </c>
      <c r="B3384" s="67" t="s">
        <v>198</v>
      </c>
      <c r="C3384" s="98"/>
      <c r="D3384" s="10" t="s">
        <v>495</v>
      </c>
      <c r="E3384" s="10" t="s">
        <v>66</v>
      </c>
      <c r="F3384" s="10" t="s">
        <v>358</v>
      </c>
      <c r="G3384" s="7">
        <f t="shared" si="688"/>
        <v>0</v>
      </c>
      <c r="H3384" s="7">
        <f t="shared" si="689"/>
        <v>0</v>
      </c>
      <c r="I3384" s="35">
        <f t="shared" si="690"/>
        <v>0</v>
      </c>
      <c r="J3384" s="35">
        <f t="shared" si="691"/>
        <v>0</v>
      </c>
      <c r="K3384" s="36"/>
      <c r="L3384" s="7"/>
      <c r="M3384" s="35"/>
      <c r="N3384" s="60"/>
      <c r="O3384" s="36"/>
      <c r="P3384" s="7"/>
      <c r="Q3384" s="35"/>
      <c r="R3384" s="60"/>
    </row>
    <row r="3385" spans="1:18" ht="15" customHeight="1" x14ac:dyDescent="0.25">
      <c r="A3385" s="9" t="s">
        <v>670</v>
      </c>
      <c r="B3385" s="67" t="s">
        <v>360</v>
      </c>
      <c r="C3385" s="98"/>
      <c r="D3385" s="10" t="s">
        <v>497</v>
      </c>
      <c r="E3385" s="10" t="s">
        <v>66</v>
      </c>
      <c r="F3385" s="10" t="s">
        <v>362</v>
      </c>
      <c r="G3385" s="7">
        <f t="shared" si="688"/>
        <v>0</v>
      </c>
      <c r="H3385" s="7">
        <f t="shared" si="689"/>
        <v>0</v>
      </c>
      <c r="I3385" s="35">
        <f t="shared" si="690"/>
        <v>0</v>
      </c>
      <c r="J3385" s="35">
        <f t="shared" si="691"/>
        <v>0</v>
      </c>
      <c r="K3385" s="36"/>
      <c r="L3385" s="7"/>
      <c r="M3385" s="35"/>
      <c r="N3385" s="60"/>
      <c r="O3385" s="36"/>
      <c r="P3385" s="7"/>
      <c r="Q3385" s="35"/>
      <c r="R3385" s="60"/>
    </row>
    <row r="3386" spans="1:18" ht="15" customHeight="1" x14ac:dyDescent="0.25">
      <c r="A3386" s="9" t="s">
        <v>671</v>
      </c>
      <c r="B3386" s="67" t="s">
        <v>364</v>
      </c>
      <c r="C3386" s="98"/>
      <c r="D3386" s="10" t="s">
        <v>499</v>
      </c>
      <c r="E3386" s="10" t="s">
        <v>66</v>
      </c>
      <c r="F3386" s="10" t="s">
        <v>366</v>
      </c>
      <c r="G3386" s="7">
        <f t="shared" si="688"/>
        <v>0</v>
      </c>
      <c r="H3386" s="7">
        <f t="shared" si="689"/>
        <v>0</v>
      </c>
      <c r="I3386" s="35">
        <f t="shared" si="690"/>
        <v>0</v>
      </c>
      <c r="J3386" s="35">
        <f t="shared" si="691"/>
        <v>0</v>
      </c>
      <c r="K3386" s="36"/>
      <c r="L3386" s="7"/>
      <c r="M3386" s="35"/>
      <c r="N3386" s="60"/>
      <c r="O3386" s="36"/>
      <c r="P3386" s="7"/>
      <c r="Q3386" s="35"/>
      <c r="R3386" s="60"/>
    </row>
    <row r="3387" spans="1:18" x14ac:dyDescent="0.25">
      <c r="A3387" s="9" t="s">
        <v>672</v>
      </c>
      <c r="B3387" s="67" t="s">
        <v>230</v>
      </c>
      <c r="C3387" s="68"/>
      <c r="D3387" s="10" t="s">
        <v>501</v>
      </c>
      <c r="E3387" s="10" t="s">
        <v>66</v>
      </c>
      <c r="F3387" s="10" t="s">
        <v>369</v>
      </c>
      <c r="G3387" s="7">
        <f t="shared" si="688"/>
        <v>0</v>
      </c>
      <c r="H3387" s="7">
        <f t="shared" si="689"/>
        <v>0</v>
      </c>
      <c r="I3387" s="35">
        <f t="shared" si="690"/>
        <v>0</v>
      </c>
      <c r="J3387" s="35">
        <f t="shared" si="691"/>
        <v>0</v>
      </c>
      <c r="K3387" s="36">
        <v>0</v>
      </c>
      <c r="L3387" s="7">
        <v>0</v>
      </c>
      <c r="M3387" s="35">
        <v>0</v>
      </c>
      <c r="N3387" s="60"/>
      <c r="O3387" s="36">
        <v>0</v>
      </c>
      <c r="P3387" s="7">
        <v>0</v>
      </c>
      <c r="Q3387" s="35">
        <v>0</v>
      </c>
      <c r="R3387" s="60"/>
    </row>
    <row r="3388" spans="1:18" x14ac:dyDescent="0.25">
      <c r="A3388" s="9" t="s">
        <v>673</v>
      </c>
      <c r="B3388" s="67" t="s">
        <v>202</v>
      </c>
      <c r="C3388" s="68"/>
      <c r="D3388" s="10" t="s">
        <v>503</v>
      </c>
      <c r="E3388" s="10" t="s">
        <v>66</v>
      </c>
      <c r="F3388" s="10" t="s">
        <v>372</v>
      </c>
      <c r="G3388" s="7">
        <f t="shared" si="688"/>
        <v>0</v>
      </c>
      <c r="H3388" s="7">
        <f t="shared" si="689"/>
        <v>0</v>
      </c>
      <c r="I3388" s="35">
        <f t="shared" si="690"/>
        <v>0</v>
      </c>
      <c r="J3388" s="35">
        <f t="shared" si="691"/>
        <v>0</v>
      </c>
      <c r="K3388" s="36">
        <v>0</v>
      </c>
      <c r="L3388" s="7">
        <v>0</v>
      </c>
      <c r="M3388" s="35">
        <v>0</v>
      </c>
      <c r="N3388" s="60"/>
      <c r="O3388" s="36">
        <v>0</v>
      </c>
      <c r="P3388" s="7">
        <v>0</v>
      </c>
      <c r="Q3388" s="35">
        <v>0</v>
      </c>
      <c r="R3388" s="60"/>
    </row>
    <row r="3389" spans="1:18" ht="15" customHeight="1" x14ac:dyDescent="0.25">
      <c r="A3389" s="9" t="s">
        <v>674</v>
      </c>
      <c r="B3389" s="67" t="s">
        <v>374</v>
      </c>
      <c r="C3389" s="98"/>
      <c r="D3389" s="10" t="s">
        <v>505</v>
      </c>
      <c r="E3389" s="10" t="s">
        <v>66</v>
      </c>
      <c r="F3389" s="10" t="s">
        <v>376</v>
      </c>
      <c r="G3389" s="7">
        <f t="shared" si="688"/>
        <v>0</v>
      </c>
      <c r="H3389" s="7">
        <f t="shared" si="689"/>
        <v>0</v>
      </c>
      <c r="I3389" s="35">
        <f t="shared" si="690"/>
        <v>0</v>
      </c>
      <c r="J3389" s="35">
        <f t="shared" si="691"/>
        <v>0</v>
      </c>
      <c r="K3389" s="36"/>
      <c r="L3389" s="7"/>
      <c r="M3389" s="35"/>
      <c r="N3389" s="60"/>
      <c r="O3389" s="36"/>
      <c r="P3389" s="7"/>
      <c r="Q3389" s="35"/>
      <c r="R3389" s="60"/>
    </row>
    <row r="3390" spans="1:18" s="31" customFormat="1" ht="15" customHeight="1" x14ac:dyDescent="0.25">
      <c r="A3390" s="31" t="s">
        <v>504</v>
      </c>
      <c r="B3390" s="67" t="s">
        <v>533</v>
      </c>
      <c r="C3390" s="98"/>
      <c r="D3390" s="10">
        <v>1263</v>
      </c>
      <c r="E3390" s="10" t="s">
        <v>66</v>
      </c>
      <c r="F3390" s="10" t="s">
        <v>937</v>
      </c>
      <c r="G3390" s="7">
        <f t="shared" si="688"/>
        <v>0</v>
      </c>
      <c r="H3390" s="7">
        <f t="shared" si="689"/>
        <v>0</v>
      </c>
      <c r="I3390" s="35">
        <f t="shared" si="690"/>
        <v>0</v>
      </c>
      <c r="J3390" s="35">
        <f t="shared" si="691"/>
        <v>0</v>
      </c>
      <c r="K3390" s="36"/>
      <c r="L3390" s="7"/>
      <c r="M3390" s="35"/>
      <c r="N3390" s="60"/>
      <c r="O3390" s="36"/>
      <c r="P3390" s="7"/>
      <c r="Q3390" s="35"/>
      <c r="R3390" s="60"/>
    </row>
    <row r="3391" spans="1:18" s="31" customFormat="1" ht="15" customHeight="1" x14ac:dyDescent="0.25">
      <c r="A3391" s="31" t="s">
        <v>504</v>
      </c>
      <c r="B3391" s="67" t="s">
        <v>936</v>
      </c>
      <c r="C3391" s="98"/>
      <c r="D3391" s="10">
        <v>1264</v>
      </c>
      <c r="E3391" s="10" t="s">
        <v>66</v>
      </c>
      <c r="F3391" s="10" t="s">
        <v>938</v>
      </c>
      <c r="G3391" s="7">
        <f t="shared" si="688"/>
        <v>0</v>
      </c>
      <c r="H3391" s="7">
        <f t="shared" si="689"/>
        <v>0</v>
      </c>
      <c r="I3391" s="35">
        <f t="shared" si="690"/>
        <v>0</v>
      </c>
      <c r="J3391" s="35">
        <f t="shared" si="691"/>
        <v>0</v>
      </c>
      <c r="K3391" s="36"/>
      <c r="L3391" s="7"/>
      <c r="M3391" s="35"/>
      <c r="N3391" s="60"/>
      <c r="O3391" s="36"/>
      <c r="P3391" s="7"/>
      <c r="Q3391" s="35"/>
      <c r="R3391" s="60"/>
    </row>
    <row r="3392" spans="1:18" x14ac:dyDescent="0.25">
      <c r="A3392" s="9" t="s">
        <v>675</v>
      </c>
      <c r="B3392" s="67" t="s">
        <v>346</v>
      </c>
      <c r="C3392" s="68"/>
      <c r="D3392" s="10" t="s">
        <v>507</v>
      </c>
      <c r="E3392" s="10" t="s">
        <v>66</v>
      </c>
      <c r="F3392" s="10" t="s">
        <v>379</v>
      </c>
      <c r="G3392" s="7">
        <f t="shared" si="688"/>
        <v>0</v>
      </c>
      <c r="H3392" s="7">
        <f t="shared" si="689"/>
        <v>0</v>
      </c>
      <c r="I3392" s="35">
        <f t="shared" si="690"/>
        <v>0</v>
      </c>
      <c r="J3392" s="35">
        <f t="shared" si="691"/>
        <v>0</v>
      </c>
      <c r="K3392" s="36">
        <v>0</v>
      </c>
      <c r="L3392" s="7">
        <v>0</v>
      </c>
      <c r="M3392" s="35">
        <v>0</v>
      </c>
      <c r="N3392" s="60"/>
      <c r="O3392" s="36">
        <v>0</v>
      </c>
      <c r="P3392" s="7">
        <v>0</v>
      </c>
      <c r="Q3392" s="35">
        <v>0</v>
      </c>
      <c r="R3392" s="60"/>
    </row>
    <row r="3393" spans="1:18" ht="15" customHeight="1" x14ac:dyDescent="0.25">
      <c r="A3393" s="9" t="s">
        <v>676</v>
      </c>
      <c r="B3393" s="67" t="s">
        <v>381</v>
      </c>
      <c r="C3393" s="98"/>
      <c r="D3393" s="10" t="s">
        <v>509</v>
      </c>
      <c r="E3393" s="10" t="s">
        <v>66</v>
      </c>
      <c r="F3393" s="10" t="s">
        <v>383</v>
      </c>
      <c r="G3393" s="7">
        <f t="shared" si="688"/>
        <v>0</v>
      </c>
      <c r="H3393" s="7">
        <f t="shared" si="689"/>
        <v>0</v>
      </c>
      <c r="I3393" s="35">
        <f t="shared" si="690"/>
        <v>0</v>
      </c>
      <c r="J3393" s="35">
        <f t="shared" si="691"/>
        <v>0</v>
      </c>
      <c r="K3393" s="36"/>
      <c r="L3393" s="7"/>
      <c r="M3393" s="35"/>
      <c r="N3393" s="60"/>
      <c r="O3393" s="36"/>
      <c r="P3393" s="7"/>
      <c r="Q3393" s="35"/>
      <c r="R3393" s="60"/>
    </row>
    <row r="3394" spans="1:18" x14ac:dyDescent="0.25">
      <c r="A3394" s="9" t="s">
        <v>677</v>
      </c>
      <c r="B3394" s="67" t="s">
        <v>244</v>
      </c>
      <c r="C3394" s="68"/>
      <c r="D3394" s="10" t="s">
        <v>511</v>
      </c>
      <c r="E3394" s="10" t="s">
        <v>66</v>
      </c>
      <c r="F3394" s="10" t="s">
        <v>479</v>
      </c>
      <c r="G3394" s="7">
        <f t="shared" si="688"/>
        <v>0</v>
      </c>
      <c r="H3394" s="7">
        <f t="shared" si="689"/>
        <v>0</v>
      </c>
      <c r="I3394" s="35">
        <f t="shared" si="690"/>
        <v>0</v>
      </c>
      <c r="J3394" s="35">
        <f t="shared" si="691"/>
        <v>0</v>
      </c>
      <c r="K3394" s="36">
        <v>0</v>
      </c>
      <c r="L3394" s="7">
        <v>0</v>
      </c>
      <c r="M3394" s="35">
        <v>0</v>
      </c>
      <c r="N3394" s="60"/>
      <c r="O3394" s="36">
        <v>0</v>
      </c>
      <c r="P3394" s="7">
        <v>0</v>
      </c>
      <c r="Q3394" s="35">
        <v>0</v>
      </c>
      <c r="R3394" s="60"/>
    </row>
    <row r="3395" spans="1:18" ht="15" customHeight="1" x14ac:dyDescent="0.25">
      <c r="A3395" s="9" t="s">
        <v>678</v>
      </c>
      <c r="B3395" s="67" t="s">
        <v>387</v>
      </c>
      <c r="C3395" s="98"/>
      <c r="D3395" s="10" t="s">
        <v>115</v>
      </c>
      <c r="E3395" s="10" t="s">
        <v>66</v>
      </c>
      <c r="F3395" s="10" t="s">
        <v>389</v>
      </c>
      <c r="G3395" s="7">
        <f t="shared" si="688"/>
        <v>0</v>
      </c>
      <c r="H3395" s="7">
        <f t="shared" si="689"/>
        <v>0</v>
      </c>
      <c r="I3395" s="35">
        <f t="shared" si="690"/>
        <v>0</v>
      </c>
      <c r="J3395" s="35">
        <f t="shared" si="691"/>
        <v>0</v>
      </c>
      <c r="K3395" s="36"/>
      <c r="L3395" s="7"/>
      <c r="M3395" s="35"/>
      <c r="N3395" s="60"/>
      <c r="O3395" s="36"/>
      <c r="P3395" s="7"/>
      <c r="Q3395" s="35"/>
      <c r="R3395" s="60"/>
    </row>
    <row r="3396" spans="1:18" ht="15" customHeight="1" x14ac:dyDescent="0.25">
      <c r="A3396" s="9" t="s">
        <v>679</v>
      </c>
      <c r="B3396" s="67" t="s">
        <v>391</v>
      </c>
      <c r="C3396" s="98"/>
      <c r="D3396" s="10" t="s">
        <v>122</v>
      </c>
      <c r="E3396" s="10" t="s">
        <v>66</v>
      </c>
      <c r="F3396" s="10" t="s">
        <v>393</v>
      </c>
      <c r="G3396" s="7">
        <f t="shared" si="688"/>
        <v>0</v>
      </c>
      <c r="H3396" s="7">
        <f t="shared" si="689"/>
        <v>0</v>
      </c>
      <c r="I3396" s="35">
        <f t="shared" si="690"/>
        <v>0</v>
      </c>
      <c r="J3396" s="35">
        <f t="shared" si="691"/>
        <v>0</v>
      </c>
      <c r="K3396" s="36"/>
      <c r="L3396" s="7"/>
      <c r="M3396" s="35"/>
      <c r="N3396" s="60"/>
      <c r="O3396" s="36"/>
      <c r="P3396" s="7"/>
      <c r="Q3396" s="35"/>
      <c r="R3396" s="60"/>
    </row>
    <row r="3397" spans="1:18" ht="15" customHeight="1" x14ac:dyDescent="0.25">
      <c r="A3397" s="9" t="s">
        <v>680</v>
      </c>
      <c r="B3397" s="67" t="s">
        <v>395</v>
      </c>
      <c r="C3397" s="98"/>
      <c r="D3397" s="10" t="s">
        <v>125</v>
      </c>
      <c r="E3397" s="10" t="s">
        <v>66</v>
      </c>
      <c r="F3397" s="10" t="s">
        <v>397</v>
      </c>
      <c r="G3397" s="7">
        <f t="shared" si="688"/>
        <v>0</v>
      </c>
      <c r="H3397" s="7">
        <f t="shared" si="689"/>
        <v>0</v>
      </c>
      <c r="I3397" s="35">
        <f t="shared" si="690"/>
        <v>0</v>
      </c>
      <c r="J3397" s="35">
        <f t="shared" si="691"/>
        <v>0</v>
      </c>
      <c r="K3397" s="36"/>
      <c r="L3397" s="7"/>
      <c r="M3397" s="35"/>
      <c r="N3397" s="60"/>
      <c r="O3397" s="36"/>
      <c r="P3397" s="7"/>
      <c r="Q3397" s="35"/>
      <c r="R3397" s="60"/>
    </row>
    <row r="3398" spans="1:18" ht="15" customHeight="1" x14ac:dyDescent="0.25">
      <c r="A3398" s="9" t="s">
        <v>681</v>
      </c>
      <c r="B3398" s="67" t="s">
        <v>399</v>
      </c>
      <c r="C3398" s="98"/>
      <c r="D3398" s="10" t="s">
        <v>516</v>
      </c>
      <c r="E3398" s="10" t="s">
        <v>66</v>
      </c>
      <c r="F3398" s="10" t="s">
        <v>401</v>
      </c>
      <c r="G3398" s="7">
        <f t="shared" si="688"/>
        <v>0</v>
      </c>
      <c r="H3398" s="7">
        <f t="shared" si="689"/>
        <v>0</v>
      </c>
      <c r="I3398" s="35">
        <f t="shared" si="690"/>
        <v>0</v>
      </c>
      <c r="J3398" s="35">
        <f t="shared" si="691"/>
        <v>0</v>
      </c>
      <c r="K3398" s="36"/>
      <c r="L3398" s="7"/>
      <c r="M3398" s="35"/>
      <c r="N3398" s="60"/>
      <c r="O3398" s="36"/>
      <c r="P3398" s="7"/>
      <c r="Q3398" s="35"/>
      <c r="R3398" s="60"/>
    </row>
    <row r="3399" spans="1:18" ht="15" customHeight="1" x14ac:dyDescent="0.25">
      <c r="A3399" s="9" t="s">
        <v>682</v>
      </c>
      <c r="B3399" s="67" t="s">
        <v>247</v>
      </c>
      <c r="C3399" s="98"/>
      <c r="D3399" s="10" t="s">
        <v>518</v>
      </c>
      <c r="E3399" s="10" t="s">
        <v>66</v>
      </c>
      <c r="F3399" s="10" t="s">
        <v>404</v>
      </c>
      <c r="G3399" s="7">
        <f t="shared" si="688"/>
        <v>0</v>
      </c>
      <c r="H3399" s="7">
        <f t="shared" si="689"/>
        <v>0</v>
      </c>
      <c r="I3399" s="35">
        <f t="shared" si="690"/>
        <v>0</v>
      </c>
      <c r="J3399" s="35">
        <f t="shared" si="691"/>
        <v>0</v>
      </c>
      <c r="K3399" s="36"/>
      <c r="L3399" s="7"/>
      <c r="M3399" s="35"/>
      <c r="N3399" s="60"/>
      <c r="O3399" s="36"/>
      <c r="P3399" s="7"/>
      <c r="Q3399" s="35"/>
      <c r="R3399" s="60"/>
    </row>
    <row r="3400" spans="1:18" ht="15" customHeight="1" x14ac:dyDescent="0.25">
      <c r="A3400" s="9" t="s">
        <v>683</v>
      </c>
      <c r="B3400" s="67" t="s">
        <v>406</v>
      </c>
      <c r="C3400" s="98"/>
      <c r="D3400" s="10" t="s">
        <v>520</v>
      </c>
      <c r="E3400" s="10" t="s">
        <v>66</v>
      </c>
      <c r="F3400" s="10" t="s">
        <v>408</v>
      </c>
      <c r="G3400" s="7">
        <f t="shared" si="688"/>
        <v>0</v>
      </c>
      <c r="H3400" s="7">
        <f t="shared" si="689"/>
        <v>0</v>
      </c>
      <c r="I3400" s="35">
        <f t="shared" si="690"/>
        <v>0</v>
      </c>
      <c r="J3400" s="35">
        <f t="shared" si="691"/>
        <v>0</v>
      </c>
      <c r="K3400" s="36"/>
      <c r="L3400" s="7"/>
      <c r="M3400" s="35"/>
      <c r="N3400" s="60"/>
      <c r="O3400" s="36"/>
      <c r="P3400" s="7"/>
      <c r="Q3400" s="35"/>
      <c r="R3400" s="60"/>
    </row>
    <row r="3401" spans="1:18" ht="15" customHeight="1" x14ac:dyDescent="0.25">
      <c r="A3401" s="9" t="s">
        <v>684</v>
      </c>
      <c r="B3401" s="67" t="s">
        <v>410</v>
      </c>
      <c r="C3401" s="98"/>
      <c r="D3401" s="10" t="s">
        <v>522</v>
      </c>
      <c r="E3401" s="10" t="s">
        <v>66</v>
      </c>
      <c r="F3401" s="10" t="s">
        <v>412</v>
      </c>
      <c r="G3401" s="7">
        <f t="shared" si="688"/>
        <v>0</v>
      </c>
      <c r="H3401" s="7">
        <f t="shared" si="689"/>
        <v>0</v>
      </c>
      <c r="I3401" s="35">
        <f t="shared" si="690"/>
        <v>0</v>
      </c>
      <c r="J3401" s="35">
        <f t="shared" si="691"/>
        <v>0</v>
      </c>
      <c r="K3401" s="36"/>
      <c r="L3401" s="7"/>
      <c r="M3401" s="35"/>
      <c r="N3401" s="60"/>
      <c r="O3401" s="36"/>
      <c r="P3401" s="7"/>
      <c r="Q3401" s="35"/>
      <c r="R3401" s="60"/>
    </row>
    <row r="3402" spans="1:18" ht="15" customHeight="1" x14ac:dyDescent="0.25">
      <c r="A3402" s="9" t="s">
        <v>685</v>
      </c>
      <c r="B3402" s="67" t="s">
        <v>414</v>
      </c>
      <c r="C3402" s="98"/>
      <c r="D3402" s="10" t="s">
        <v>524</v>
      </c>
      <c r="E3402" s="10" t="s">
        <v>66</v>
      </c>
      <c r="F3402" s="10" t="s">
        <v>416</v>
      </c>
      <c r="G3402" s="7">
        <f t="shared" si="688"/>
        <v>0</v>
      </c>
      <c r="H3402" s="7">
        <f t="shared" si="689"/>
        <v>0</v>
      </c>
      <c r="I3402" s="35">
        <f t="shared" si="690"/>
        <v>0</v>
      </c>
      <c r="J3402" s="35">
        <f t="shared" si="691"/>
        <v>0</v>
      </c>
      <c r="K3402" s="36"/>
      <c r="L3402" s="7"/>
      <c r="M3402" s="35"/>
      <c r="N3402" s="60"/>
      <c r="O3402" s="36"/>
      <c r="P3402" s="7"/>
      <c r="Q3402" s="35"/>
      <c r="R3402" s="60"/>
    </row>
    <row r="3403" spans="1:18" ht="15" customHeight="1" x14ac:dyDescent="0.25">
      <c r="A3403" s="9" t="s">
        <v>686</v>
      </c>
      <c r="B3403" s="67" t="s">
        <v>418</v>
      </c>
      <c r="C3403" s="98"/>
      <c r="D3403" s="10" t="s">
        <v>526</v>
      </c>
      <c r="E3403" s="10" t="s">
        <v>66</v>
      </c>
      <c r="F3403" s="10" t="s">
        <v>420</v>
      </c>
      <c r="G3403" s="7">
        <f t="shared" ref="G3403:G3434" si="692">K3403+O3403</f>
        <v>0</v>
      </c>
      <c r="H3403" s="7">
        <f t="shared" ref="H3403:H3434" si="693">L3403+P3403</f>
        <v>0</v>
      </c>
      <c r="I3403" s="35">
        <f t="shared" ref="I3403:I3434" si="694">M3403+Q3403</f>
        <v>0</v>
      </c>
      <c r="J3403" s="35">
        <f t="shared" ref="J3403:J3434" si="695">N3403+R3403</f>
        <v>0</v>
      </c>
      <c r="K3403" s="36"/>
      <c r="L3403" s="7"/>
      <c r="M3403" s="35"/>
      <c r="N3403" s="60"/>
      <c r="O3403" s="36"/>
      <c r="P3403" s="7"/>
      <c r="Q3403" s="35"/>
      <c r="R3403" s="60"/>
    </row>
    <row r="3404" spans="1:18" ht="15" customHeight="1" x14ac:dyDescent="0.25">
      <c r="A3404" s="9" t="s">
        <v>687</v>
      </c>
      <c r="B3404" s="67" t="s">
        <v>422</v>
      </c>
      <c r="C3404" s="98"/>
      <c r="D3404" s="10" t="s">
        <v>528</v>
      </c>
      <c r="E3404" s="10" t="s">
        <v>66</v>
      </c>
      <c r="F3404" s="10" t="s">
        <v>424</v>
      </c>
      <c r="G3404" s="7">
        <f t="shared" si="692"/>
        <v>0</v>
      </c>
      <c r="H3404" s="7">
        <f t="shared" si="693"/>
        <v>0</v>
      </c>
      <c r="I3404" s="35">
        <f t="shared" si="694"/>
        <v>0</v>
      </c>
      <c r="J3404" s="35">
        <f t="shared" si="695"/>
        <v>0</v>
      </c>
      <c r="K3404" s="36"/>
      <c r="L3404" s="7"/>
      <c r="M3404" s="35"/>
      <c r="N3404" s="60"/>
      <c r="O3404" s="36"/>
      <c r="P3404" s="7"/>
      <c r="Q3404" s="35"/>
      <c r="R3404" s="60"/>
    </row>
    <row r="3405" spans="1:18" ht="25.5" customHeight="1" x14ac:dyDescent="0.25">
      <c r="A3405" s="9" t="s">
        <v>688</v>
      </c>
      <c r="B3405" s="67" t="s">
        <v>530</v>
      </c>
      <c r="C3405" s="68"/>
      <c r="D3405" s="10" t="s">
        <v>531</v>
      </c>
      <c r="E3405" s="10" t="s">
        <v>66</v>
      </c>
      <c r="F3405" s="10" t="s">
        <v>479</v>
      </c>
      <c r="G3405" s="7">
        <f t="shared" si="692"/>
        <v>0</v>
      </c>
      <c r="H3405" s="7">
        <f t="shared" si="693"/>
        <v>0</v>
      </c>
      <c r="I3405" s="35">
        <f t="shared" si="694"/>
        <v>0</v>
      </c>
      <c r="J3405" s="35">
        <f t="shared" si="695"/>
        <v>0</v>
      </c>
      <c r="K3405" s="36">
        <v>0</v>
      </c>
      <c r="L3405" s="7">
        <v>0</v>
      </c>
      <c r="M3405" s="35">
        <v>0</v>
      </c>
      <c r="N3405" s="60"/>
      <c r="O3405" s="36">
        <v>0</v>
      </c>
      <c r="P3405" s="7">
        <v>0</v>
      </c>
      <c r="Q3405" s="35">
        <v>0</v>
      </c>
      <c r="R3405" s="60"/>
    </row>
    <row r="3406" spans="1:18" ht="15" customHeight="1" x14ac:dyDescent="0.25">
      <c r="A3406" s="9" t="s">
        <v>689</v>
      </c>
      <c r="B3406" s="67" t="s">
        <v>533</v>
      </c>
      <c r="C3406" s="98"/>
      <c r="D3406" s="10" t="s">
        <v>534</v>
      </c>
      <c r="E3406" s="10" t="s">
        <v>66</v>
      </c>
      <c r="F3406" s="10" t="s">
        <v>431</v>
      </c>
      <c r="G3406" s="7">
        <f t="shared" si="692"/>
        <v>0</v>
      </c>
      <c r="H3406" s="7">
        <f t="shared" si="693"/>
        <v>0</v>
      </c>
      <c r="I3406" s="35">
        <f t="shared" si="694"/>
        <v>0</v>
      </c>
      <c r="J3406" s="35">
        <f t="shared" si="695"/>
        <v>0</v>
      </c>
      <c r="K3406" s="36"/>
      <c r="L3406" s="7"/>
      <c r="M3406" s="35"/>
      <c r="N3406" s="60"/>
      <c r="O3406" s="36"/>
      <c r="P3406" s="7"/>
      <c r="Q3406" s="35"/>
      <c r="R3406" s="60"/>
    </row>
    <row r="3407" spans="1:18" ht="15" customHeight="1" x14ac:dyDescent="0.25">
      <c r="A3407" s="9" t="s">
        <v>690</v>
      </c>
      <c r="B3407" s="67" t="s">
        <v>346</v>
      </c>
      <c r="C3407" s="98"/>
      <c r="D3407" s="10" t="s">
        <v>536</v>
      </c>
      <c r="E3407" s="10" t="s">
        <v>66</v>
      </c>
      <c r="F3407" s="10" t="s">
        <v>435</v>
      </c>
      <c r="G3407" s="7">
        <f t="shared" si="692"/>
        <v>0</v>
      </c>
      <c r="H3407" s="7">
        <f t="shared" si="693"/>
        <v>0</v>
      </c>
      <c r="I3407" s="35">
        <f t="shared" si="694"/>
        <v>0</v>
      </c>
      <c r="J3407" s="35">
        <f t="shared" si="695"/>
        <v>0</v>
      </c>
      <c r="K3407" s="36"/>
      <c r="L3407" s="7"/>
      <c r="M3407" s="35"/>
      <c r="N3407" s="60"/>
      <c r="O3407" s="36"/>
      <c r="P3407" s="7"/>
      <c r="Q3407" s="35"/>
      <c r="R3407" s="60"/>
    </row>
    <row r="3408" spans="1:18" x14ac:dyDescent="0.25">
      <c r="A3408" s="9" t="s">
        <v>691</v>
      </c>
      <c r="B3408" s="67" t="s">
        <v>538</v>
      </c>
      <c r="C3408" s="68"/>
      <c r="D3408" s="10" t="s">
        <v>539</v>
      </c>
      <c r="E3408" s="10" t="s">
        <v>540</v>
      </c>
      <c r="F3408" s="10" t="s">
        <v>479</v>
      </c>
      <c r="G3408" s="7">
        <f t="shared" si="692"/>
        <v>5969700</v>
      </c>
      <c r="H3408" s="7">
        <f t="shared" si="693"/>
        <v>0</v>
      </c>
      <c r="I3408" s="35">
        <f t="shared" si="694"/>
        <v>0</v>
      </c>
      <c r="J3408" s="35">
        <f t="shared" si="695"/>
        <v>0</v>
      </c>
      <c r="K3408" s="36">
        <v>5969700</v>
      </c>
      <c r="L3408" s="7">
        <v>0</v>
      </c>
      <c r="M3408" s="35">
        <v>0</v>
      </c>
      <c r="N3408" s="60"/>
      <c r="O3408" s="36">
        <v>0</v>
      </c>
      <c r="P3408" s="7">
        <v>0</v>
      </c>
      <c r="Q3408" s="35">
        <v>0</v>
      </c>
      <c r="R3408" s="60"/>
    </row>
    <row r="3409" spans="1:18" s="52" customFormat="1" ht="15" customHeight="1" x14ac:dyDescent="0.25">
      <c r="A3409" s="52" t="s">
        <v>483</v>
      </c>
      <c r="B3409" s="67" t="s">
        <v>223</v>
      </c>
      <c r="C3409" s="68"/>
      <c r="D3409" s="10">
        <v>2010</v>
      </c>
      <c r="E3409" s="10" t="s">
        <v>66</v>
      </c>
      <c r="F3409" s="10" t="s">
        <v>479</v>
      </c>
      <c r="G3409" s="7">
        <f t="shared" si="692"/>
        <v>0</v>
      </c>
      <c r="H3409" s="7">
        <f t="shared" si="693"/>
        <v>0</v>
      </c>
      <c r="I3409" s="35">
        <f t="shared" si="694"/>
        <v>0</v>
      </c>
      <c r="J3409" s="35">
        <f t="shared" si="695"/>
        <v>0</v>
      </c>
      <c r="K3409" s="37"/>
      <c r="L3409" s="37"/>
      <c r="M3409" s="37"/>
      <c r="N3409" s="60"/>
      <c r="O3409" s="37"/>
      <c r="P3409" s="37"/>
      <c r="Q3409" s="37"/>
      <c r="R3409" s="60"/>
    </row>
    <row r="3410" spans="1:18" s="52" customFormat="1" ht="15" customHeight="1" x14ac:dyDescent="0.25">
      <c r="A3410" s="52" t="s">
        <v>485</v>
      </c>
      <c r="B3410" s="67" t="s">
        <v>202</v>
      </c>
      <c r="C3410" s="68"/>
      <c r="D3410" s="10">
        <v>2011</v>
      </c>
      <c r="E3410" s="10" t="s">
        <v>66</v>
      </c>
      <c r="F3410" s="10" t="s">
        <v>479</v>
      </c>
      <c r="G3410" s="7">
        <f t="shared" si="692"/>
        <v>0</v>
      </c>
      <c r="H3410" s="7">
        <f t="shared" si="693"/>
        <v>0</v>
      </c>
      <c r="I3410" s="35">
        <f t="shared" si="694"/>
        <v>0</v>
      </c>
      <c r="J3410" s="35">
        <f t="shared" si="695"/>
        <v>0</v>
      </c>
      <c r="K3410" s="37"/>
      <c r="L3410" s="37"/>
      <c r="M3410" s="37"/>
      <c r="N3410" s="60"/>
      <c r="O3410" s="37"/>
      <c r="P3410" s="37"/>
      <c r="Q3410" s="37"/>
      <c r="R3410" s="60"/>
    </row>
    <row r="3411" spans="1:18" s="52" customFormat="1" ht="15" customHeight="1" x14ac:dyDescent="0.25">
      <c r="A3411" s="52" t="s">
        <v>486</v>
      </c>
      <c r="B3411" s="67" t="s">
        <v>987</v>
      </c>
      <c r="C3411" s="68"/>
      <c r="D3411" s="10">
        <v>2012</v>
      </c>
      <c r="E3411" s="10" t="s">
        <v>66</v>
      </c>
      <c r="F3411" s="10" t="s">
        <v>479</v>
      </c>
      <c r="G3411" s="7">
        <f t="shared" si="692"/>
        <v>0</v>
      </c>
      <c r="H3411" s="7">
        <f t="shared" si="693"/>
        <v>0</v>
      </c>
      <c r="I3411" s="35">
        <f t="shared" si="694"/>
        <v>0</v>
      </c>
      <c r="J3411" s="35">
        <f t="shared" si="695"/>
        <v>0</v>
      </c>
      <c r="K3411" s="37"/>
      <c r="L3411" s="37"/>
      <c r="M3411" s="37"/>
      <c r="N3411" s="60"/>
      <c r="O3411" s="37"/>
      <c r="P3411" s="37"/>
      <c r="Q3411" s="37"/>
      <c r="R3411" s="60"/>
    </row>
    <row r="3412" spans="1:18" ht="25.5" customHeight="1" x14ac:dyDescent="0.25">
      <c r="A3412" s="9" t="s">
        <v>692</v>
      </c>
      <c r="B3412" s="67" t="s">
        <v>333</v>
      </c>
      <c r="C3412" s="68"/>
      <c r="D3412" s="10" t="s">
        <v>542</v>
      </c>
      <c r="E3412" s="10" t="s">
        <v>66</v>
      </c>
      <c r="F3412" s="10" t="s">
        <v>479</v>
      </c>
      <c r="G3412" s="7">
        <f t="shared" si="692"/>
        <v>0</v>
      </c>
      <c r="H3412" s="7">
        <f t="shared" si="693"/>
        <v>0</v>
      </c>
      <c r="I3412" s="35">
        <f t="shared" si="694"/>
        <v>0</v>
      </c>
      <c r="J3412" s="35">
        <f t="shared" si="695"/>
        <v>0</v>
      </c>
      <c r="K3412" s="36">
        <v>0</v>
      </c>
      <c r="L3412" s="7">
        <v>0</v>
      </c>
      <c r="M3412" s="35">
        <v>0</v>
      </c>
      <c r="N3412" s="60"/>
      <c r="O3412" s="36">
        <v>0</v>
      </c>
      <c r="P3412" s="7">
        <v>0</v>
      </c>
      <c r="Q3412" s="35">
        <v>0</v>
      </c>
      <c r="R3412" s="60"/>
    </row>
    <row r="3413" spans="1:18" ht="15" customHeight="1" x14ac:dyDescent="0.25">
      <c r="A3413" s="9" t="s">
        <v>693</v>
      </c>
      <c r="B3413" s="67" t="s">
        <v>336</v>
      </c>
      <c r="C3413" s="98"/>
      <c r="D3413" s="10" t="s">
        <v>180</v>
      </c>
      <c r="E3413" s="10" t="s">
        <v>66</v>
      </c>
      <c r="F3413" s="10" t="s">
        <v>338</v>
      </c>
      <c r="G3413" s="7">
        <f t="shared" si="692"/>
        <v>0</v>
      </c>
      <c r="H3413" s="7">
        <f t="shared" si="693"/>
        <v>0</v>
      </c>
      <c r="I3413" s="35">
        <f t="shared" si="694"/>
        <v>0</v>
      </c>
      <c r="J3413" s="35">
        <f t="shared" si="695"/>
        <v>0</v>
      </c>
      <c r="K3413" s="36"/>
      <c r="L3413" s="7"/>
      <c r="M3413" s="35"/>
      <c r="N3413" s="60"/>
      <c r="O3413" s="36"/>
      <c r="P3413" s="7"/>
      <c r="Q3413" s="35"/>
      <c r="R3413" s="60"/>
    </row>
    <row r="3414" spans="1:18" ht="15" customHeight="1" x14ac:dyDescent="0.25">
      <c r="A3414" s="9" t="s">
        <v>694</v>
      </c>
      <c r="B3414" s="67" t="s">
        <v>340</v>
      </c>
      <c r="C3414" s="98"/>
      <c r="D3414" s="10" t="s">
        <v>184</v>
      </c>
      <c r="E3414" s="10" t="s">
        <v>66</v>
      </c>
      <c r="F3414" s="10" t="s">
        <v>338</v>
      </c>
      <c r="G3414" s="7">
        <f t="shared" si="692"/>
        <v>0</v>
      </c>
      <c r="H3414" s="7">
        <f t="shared" si="693"/>
        <v>0</v>
      </c>
      <c r="I3414" s="35">
        <f t="shared" si="694"/>
        <v>0</v>
      </c>
      <c r="J3414" s="35">
        <f t="shared" si="695"/>
        <v>0</v>
      </c>
      <c r="K3414" s="36"/>
      <c r="L3414" s="7"/>
      <c r="M3414" s="35"/>
      <c r="N3414" s="60"/>
      <c r="O3414" s="36"/>
      <c r="P3414" s="7"/>
      <c r="Q3414" s="35"/>
      <c r="R3414" s="60"/>
    </row>
    <row r="3415" spans="1:18" ht="15" customHeight="1" x14ac:dyDescent="0.25">
      <c r="A3415" s="9" t="s">
        <v>695</v>
      </c>
      <c r="B3415" s="67" t="s">
        <v>202</v>
      </c>
      <c r="C3415" s="98"/>
      <c r="D3415" s="10" t="s">
        <v>546</v>
      </c>
      <c r="E3415" s="10" t="s">
        <v>66</v>
      </c>
      <c r="F3415" s="10" t="s">
        <v>344</v>
      </c>
      <c r="G3415" s="7">
        <f t="shared" si="692"/>
        <v>0</v>
      </c>
      <c r="H3415" s="7">
        <f t="shared" si="693"/>
        <v>0</v>
      </c>
      <c r="I3415" s="35">
        <f t="shared" si="694"/>
        <v>0</v>
      </c>
      <c r="J3415" s="35">
        <f t="shared" si="695"/>
        <v>0</v>
      </c>
      <c r="K3415" s="36"/>
      <c r="L3415" s="7"/>
      <c r="M3415" s="35"/>
      <c r="N3415" s="60"/>
      <c r="O3415" s="36"/>
      <c r="P3415" s="7"/>
      <c r="Q3415" s="35"/>
      <c r="R3415" s="60"/>
    </row>
    <row r="3416" spans="1:18" s="31" customFormat="1" ht="15" customHeight="1" x14ac:dyDescent="0.25">
      <c r="A3416" s="31" t="s">
        <v>545</v>
      </c>
      <c r="B3416" s="67" t="s">
        <v>533</v>
      </c>
      <c r="C3416" s="98"/>
      <c r="D3416" s="10">
        <v>2123</v>
      </c>
      <c r="E3416" s="10" t="s">
        <v>66</v>
      </c>
      <c r="F3416" s="10" t="s">
        <v>935</v>
      </c>
      <c r="G3416" s="7">
        <f t="shared" si="692"/>
        <v>0</v>
      </c>
      <c r="H3416" s="7">
        <f t="shared" si="693"/>
        <v>0</v>
      </c>
      <c r="I3416" s="35">
        <f t="shared" si="694"/>
        <v>0</v>
      </c>
      <c r="J3416" s="35">
        <f t="shared" si="695"/>
        <v>0</v>
      </c>
      <c r="K3416" s="36"/>
      <c r="L3416" s="7"/>
      <c r="M3416" s="35"/>
      <c r="N3416" s="60"/>
      <c r="O3416" s="36"/>
      <c r="P3416" s="7"/>
      <c r="Q3416" s="35"/>
      <c r="R3416" s="60"/>
    </row>
    <row r="3417" spans="1:18" ht="15" customHeight="1" x14ac:dyDescent="0.25">
      <c r="A3417" s="9" t="s">
        <v>696</v>
      </c>
      <c r="B3417" s="67" t="s">
        <v>346</v>
      </c>
      <c r="C3417" s="98"/>
      <c r="D3417" s="10" t="s">
        <v>548</v>
      </c>
      <c r="E3417" s="10" t="s">
        <v>66</v>
      </c>
      <c r="F3417" s="10" t="s">
        <v>348</v>
      </c>
      <c r="G3417" s="7">
        <f t="shared" si="692"/>
        <v>0</v>
      </c>
      <c r="H3417" s="7">
        <f t="shared" si="693"/>
        <v>0</v>
      </c>
      <c r="I3417" s="35">
        <f t="shared" si="694"/>
        <v>0</v>
      </c>
      <c r="J3417" s="35">
        <f t="shared" si="695"/>
        <v>0</v>
      </c>
      <c r="K3417" s="36"/>
      <c r="L3417" s="7"/>
      <c r="M3417" s="35"/>
      <c r="N3417" s="60"/>
      <c r="O3417" s="36"/>
      <c r="P3417" s="7"/>
      <c r="Q3417" s="35"/>
      <c r="R3417" s="60"/>
    </row>
    <row r="3418" spans="1:18" ht="25.5" customHeight="1" x14ac:dyDescent="0.25">
      <c r="A3418" s="9" t="s">
        <v>697</v>
      </c>
      <c r="B3418" s="67" t="s">
        <v>350</v>
      </c>
      <c r="C3418" s="68"/>
      <c r="D3418" s="10" t="s">
        <v>550</v>
      </c>
      <c r="E3418" s="10" t="s">
        <v>66</v>
      </c>
      <c r="F3418" s="10" t="s">
        <v>479</v>
      </c>
      <c r="G3418" s="7">
        <f t="shared" si="692"/>
        <v>5969700</v>
      </c>
      <c r="H3418" s="7">
        <f t="shared" si="693"/>
        <v>0</v>
      </c>
      <c r="I3418" s="35">
        <f t="shared" si="694"/>
        <v>0</v>
      </c>
      <c r="J3418" s="35">
        <f t="shared" si="695"/>
        <v>0</v>
      </c>
      <c r="K3418" s="36">
        <v>5969700</v>
      </c>
      <c r="L3418" s="7">
        <v>0</v>
      </c>
      <c r="M3418" s="35">
        <v>0</v>
      </c>
      <c r="N3418" s="60"/>
      <c r="O3418" s="36">
        <v>0</v>
      </c>
      <c r="P3418" s="7">
        <v>0</v>
      </c>
      <c r="Q3418" s="35">
        <v>0</v>
      </c>
      <c r="R3418" s="60"/>
    </row>
    <row r="3419" spans="1:18" ht="15" customHeight="1" x14ac:dyDescent="0.25">
      <c r="A3419" s="9" t="s">
        <v>698</v>
      </c>
      <c r="B3419" s="67" t="s">
        <v>353</v>
      </c>
      <c r="C3419" s="98"/>
      <c r="D3419" s="10" t="s">
        <v>552</v>
      </c>
      <c r="E3419" s="10" t="s">
        <v>66</v>
      </c>
      <c r="F3419" s="10" t="s">
        <v>355</v>
      </c>
      <c r="G3419" s="7">
        <f t="shared" si="692"/>
        <v>0</v>
      </c>
      <c r="H3419" s="7">
        <f t="shared" si="693"/>
        <v>0</v>
      </c>
      <c r="I3419" s="35">
        <f t="shared" si="694"/>
        <v>0</v>
      </c>
      <c r="J3419" s="35">
        <f t="shared" si="695"/>
        <v>0</v>
      </c>
      <c r="K3419" s="36"/>
      <c r="L3419" s="7"/>
      <c r="M3419" s="35"/>
      <c r="N3419" s="60"/>
      <c r="O3419" s="36"/>
      <c r="P3419" s="7"/>
      <c r="Q3419" s="35"/>
      <c r="R3419" s="60"/>
    </row>
    <row r="3420" spans="1:18" ht="15" customHeight="1" x14ac:dyDescent="0.25">
      <c r="A3420" s="9" t="s">
        <v>699</v>
      </c>
      <c r="B3420" s="67" t="s">
        <v>198</v>
      </c>
      <c r="C3420" s="98"/>
      <c r="D3420" s="10" t="s">
        <v>554</v>
      </c>
      <c r="E3420" s="10" t="s">
        <v>66</v>
      </c>
      <c r="F3420" s="10" t="s">
        <v>358</v>
      </c>
      <c r="G3420" s="7">
        <f t="shared" si="692"/>
        <v>0</v>
      </c>
      <c r="H3420" s="7">
        <f t="shared" si="693"/>
        <v>0</v>
      </c>
      <c r="I3420" s="35">
        <f t="shared" si="694"/>
        <v>0</v>
      </c>
      <c r="J3420" s="35">
        <f t="shared" si="695"/>
        <v>0</v>
      </c>
      <c r="K3420" s="36"/>
      <c r="L3420" s="7"/>
      <c r="M3420" s="35"/>
      <c r="N3420" s="60"/>
      <c r="O3420" s="36"/>
      <c r="P3420" s="7"/>
      <c r="Q3420" s="35"/>
      <c r="R3420" s="60"/>
    </row>
    <row r="3421" spans="1:18" ht="15" customHeight="1" x14ac:dyDescent="0.25">
      <c r="A3421" s="9" t="s">
        <v>700</v>
      </c>
      <c r="B3421" s="67" t="s">
        <v>360</v>
      </c>
      <c r="C3421" s="98"/>
      <c r="D3421" s="10" t="s">
        <v>556</v>
      </c>
      <c r="E3421" s="10" t="s">
        <v>66</v>
      </c>
      <c r="F3421" s="10" t="s">
        <v>362</v>
      </c>
      <c r="G3421" s="7">
        <f t="shared" si="692"/>
        <v>0</v>
      </c>
      <c r="H3421" s="7">
        <f t="shared" si="693"/>
        <v>0</v>
      </c>
      <c r="I3421" s="35">
        <f t="shared" si="694"/>
        <v>0</v>
      </c>
      <c r="J3421" s="35">
        <f t="shared" si="695"/>
        <v>0</v>
      </c>
      <c r="K3421" s="36"/>
      <c r="L3421" s="7"/>
      <c r="M3421" s="35"/>
      <c r="N3421" s="60"/>
      <c r="O3421" s="36"/>
      <c r="P3421" s="7"/>
      <c r="Q3421" s="35"/>
      <c r="R3421" s="60"/>
    </row>
    <row r="3422" spans="1:18" ht="15" customHeight="1" x14ac:dyDescent="0.25">
      <c r="A3422" s="9" t="s">
        <v>701</v>
      </c>
      <c r="B3422" s="67" t="s">
        <v>364</v>
      </c>
      <c r="C3422" s="98"/>
      <c r="D3422" s="10" t="s">
        <v>558</v>
      </c>
      <c r="E3422" s="10" t="s">
        <v>66</v>
      </c>
      <c r="F3422" s="10" t="s">
        <v>366</v>
      </c>
      <c r="G3422" s="7">
        <f t="shared" si="692"/>
        <v>0</v>
      </c>
      <c r="H3422" s="7">
        <f t="shared" si="693"/>
        <v>0</v>
      </c>
      <c r="I3422" s="35">
        <f t="shared" si="694"/>
        <v>0</v>
      </c>
      <c r="J3422" s="35">
        <f t="shared" si="695"/>
        <v>0</v>
      </c>
      <c r="K3422" s="36"/>
      <c r="L3422" s="7"/>
      <c r="M3422" s="35"/>
      <c r="N3422" s="60"/>
      <c r="O3422" s="36"/>
      <c r="P3422" s="7"/>
      <c r="Q3422" s="35"/>
      <c r="R3422" s="60"/>
    </row>
    <row r="3423" spans="1:18" x14ac:dyDescent="0.25">
      <c r="A3423" s="9" t="s">
        <v>702</v>
      </c>
      <c r="B3423" s="67" t="s">
        <v>230</v>
      </c>
      <c r="C3423" s="68"/>
      <c r="D3423" s="10" t="s">
        <v>560</v>
      </c>
      <c r="E3423" s="10" t="s">
        <v>66</v>
      </c>
      <c r="F3423" s="10" t="s">
        <v>369</v>
      </c>
      <c r="G3423" s="7">
        <f t="shared" si="692"/>
        <v>0</v>
      </c>
      <c r="H3423" s="7">
        <f t="shared" si="693"/>
        <v>0</v>
      </c>
      <c r="I3423" s="35">
        <f t="shared" si="694"/>
        <v>0</v>
      </c>
      <c r="J3423" s="35">
        <f t="shared" si="695"/>
        <v>0</v>
      </c>
      <c r="K3423" s="36">
        <v>0</v>
      </c>
      <c r="L3423" s="7">
        <v>0</v>
      </c>
      <c r="M3423" s="35">
        <v>0</v>
      </c>
      <c r="N3423" s="60"/>
      <c r="O3423" s="36">
        <v>0</v>
      </c>
      <c r="P3423" s="7">
        <v>0</v>
      </c>
      <c r="Q3423" s="35">
        <v>0</v>
      </c>
      <c r="R3423" s="60"/>
    </row>
    <row r="3424" spans="1:18" x14ac:dyDescent="0.25">
      <c r="A3424" s="9" t="s">
        <v>703</v>
      </c>
      <c r="B3424" s="67" t="s">
        <v>202</v>
      </c>
      <c r="C3424" s="68"/>
      <c r="D3424" s="10" t="s">
        <v>562</v>
      </c>
      <c r="E3424" s="10" t="s">
        <v>66</v>
      </c>
      <c r="F3424" s="10" t="s">
        <v>372</v>
      </c>
      <c r="G3424" s="7">
        <f t="shared" si="692"/>
        <v>0</v>
      </c>
      <c r="H3424" s="7">
        <f t="shared" si="693"/>
        <v>0</v>
      </c>
      <c r="I3424" s="35">
        <f t="shared" si="694"/>
        <v>0</v>
      </c>
      <c r="J3424" s="35">
        <f t="shared" si="695"/>
        <v>0</v>
      </c>
      <c r="K3424" s="36">
        <v>0</v>
      </c>
      <c r="L3424" s="7">
        <v>0</v>
      </c>
      <c r="M3424" s="35">
        <v>0</v>
      </c>
      <c r="N3424" s="60"/>
      <c r="O3424" s="36">
        <v>0</v>
      </c>
      <c r="P3424" s="7">
        <v>0</v>
      </c>
      <c r="Q3424" s="35">
        <v>0</v>
      </c>
      <c r="R3424" s="60"/>
    </row>
    <row r="3425" spans="1:18" ht="15" customHeight="1" x14ac:dyDescent="0.25">
      <c r="A3425" s="9" t="s">
        <v>704</v>
      </c>
      <c r="B3425" s="67" t="s">
        <v>374</v>
      </c>
      <c r="C3425" s="98"/>
      <c r="D3425" s="10" t="s">
        <v>564</v>
      </c>
      <c r="E3425" s="10" t="s">
        <v>66</v>
      </c>
      <c r="F3425" s="10" t="s">
        <v>376</v>
      </c>
      <c r="G3425" s="7">
        <f t="shared" si="692"/>
        <v>0</v>
      </c>
      <c r="H3425" s="7">
        <f t="shared" si="693"/>
        <v>0</v>
      </c>
      <c r="I3425" s="35">
        <f t="shared" si="694"/>
        <v>0</v>
      </c>
      <c r="J3425" s="35">
        <f t="shared" si="695"/>
        <v>0</v>
      </c>
      <c r="K3425" s="36"/>
      <c r="L3425" s="7"/>
      <c r="M3425" s="35"/>
      <c r="N3425" s="60"/>
      <c r="O3425" s="36"/>
      <c r="P3425" s="7"/>
      <c r="Q3425" s="35"/>
      <c r="R3425" s="60"/>
    </row>
    <row r="3426" spans="1:18" s="31" customFormat="1" ht="15" customHeight="1" x14ac:dyDescent="0.25">
      <c r="A3426" s="31" t="s">
        <v>563</v>
      </c>
      <c r="B3426" s="67" t="s">
        <v>533</v>
      </c>
      <c r="C3426" s="98"/>
      <c r="D3426" s="10">
        <v>2263</v>
      </c>
      <c r="E3426" s="10" t="s">
        <v>66</v>
      </c>
      <c r="F3426" s="10" t="s">
        <v>937</v>
      </c>
      <c r="G3426" s="7">
        <f t="shared" si="692"/>
        <v>0</v>
      </c>
      <c r="H3426" s="7">
        <f t="shared" si="693"/>
        <v>0</v>
      </c>
      <c r="I3426" s="35">
        <f t="shared" si="694"/>
        <v>0</v>
      </c>
      <c r="J3426" s="35">
        <f t="shared" si="695"/>
        <v>0</v>
      </c>
      <c r="K3426" s="36"/>
      <c r="L3426" s="7"/>
      <c r="M3426" s="35"/>
      <c r="N3426" s="60"/>
      <c r="O3426" s="36"/>
      <c r="P3426" s="7"/>
      <c r="Q3426" s="35"/>
      <c r="R3426" s="60"/>
    </row>
    <row r="3427" spans="1:18" s="31" customFormat="1" ht="15" customHeight="1" x14ac:dyDescent="0.25">
      <c r="A3427" s="31" t="s">
        <v>563</v>
      </c>
      <c r="B3427" s="67" t="s">
        <v>936</v>
      </c>
      <c r="C3427" s="98"/>
      <c r="D3427" s="10">
        <v>2264</v>
      </c>
      <c r="E3427" s="10" t="s">
        <v>66</v>
      </c>
      <c r="F3427" s="10" t="s">
        <v>938</v>
      </c>
      <c r="G3427" s="7">
        <f t="shared" si="692"/>
        <v>0</v>
      </c>
      <c r="H3427" s="7">
        <f t="shared" si="693"/>
        <v>0</v>
      </c>
      <c r="I3427" s="35">
        <f t="shared" si="694"/>
        <v>0</v>
      </c>
      <c r="J3427" s="35">
        <f t="shared" si="695"/>
        <v>0</v>
      </c>
      <c r="K3427" s="36"/>
      <c r="L3427" s="7"/>
      <c r="M3427" s="35"/>
      <c r="N3427" s="60"/>
      <c r="O3427" s="36"/>
      <c r="P3427" s="7"/>
      <c r="Q3427" s="35"/>
      <c r="R3427" s="60"/>
    </row>
    <row r="3428" spans="1:18" x14ac:dyDescent="0.25">
      <c r="A3428" s="9" t="s">
        <v>705</v>
      </c>
      <c r="B3428" s="67" t="s">
        <v>346</v>
      </c>
      <c r="C3428" s="68"/>
      <c r="D3428" s="10" t="s">
        <v>566</v>
      </c>
      <c r="E3428" s="10" t="s">
        <v>66</v>
      </c>
      <c r="F3428" s="10" t="s">
        <v>379</v>
      </c>
      <c r="G3428" s="7">
        <f t="shared" si="692"/>
        <v>5969700</v>
      </c>
      <c r="H3428" s="7">
        <f t="shared" si="693"/>
        <v>0</v>
      </c>
      <c r="I3428" s="35">
        <f t="shared" si="694"/>
        <v>0</v>
      </c>
      <c r="J3428" s="35">
        <f t="shared" si="695"/>
        <v>0</v>
      </c>
      <c r="K3428" s="36">
        <v>5969700</v>
      </c>
      <c r="L3428" s="7">
        <v>0</v>
      </c>
      <c r="M3428" s="35">
        <v>0</v>
      </c>
      <c r="N3428" s="60"/>
      <c r="O3428" s="36">
        <v>0</v>
      </c>
      <c r="P3428" s="7">
        <v>0</v>
      </c>
      <c r="Q3428" s="35">
        <v>0</v>
      </c>
      <c r="R3428" s="60"/>
    </row>
    <row r="3429" spans="1:18" ht="15" customHeight="1" x14ac:dyDescent="0.25">
      <c r="A3429" s="9" t="s">
        <v>706</v>
      </c>
      <c r="B3429" s="67" t="s">
        <v>381</v>
      </c>
      <c r="C3429" s="98"/>
      <c r="D3429" s="10" t="s">
        <v>568</v>
      </c>
      <c r="E3429" s="10" t="s">
        <v>66</v>
      </c>
      <c r="F3429" s="10" t="s">
        <v>383</v>
      </c>
      <c r="G3429" s="7">
        <f t="shared" si="692"/>
        <v>0</v>
      </c>
      <c r="H3429" s="7">
        <f t="shared" si="693"/>
        <v>0</v>
      </c>
      <c r="I3429" s="35">
        <f t="shared" si="694"/>
        <v>0</v>
      </c>
      <c r="J3429" s="35">
        <f t="shared" si="695"/>
        <v>0</v>
      </c>
      <c r="K3429" s="36"/>
      <c r="L3429" s="7"/>
      <c r="M3429" s="35"/>
      <c r="N3429" s="60"/>
      <c r="O3429" s="36"/>
      <c r="P3429" s="7"/>
      <c r="Q3429" s="35"/>
      <c r="R3429" s="60"/>
    </row>
    <row r="3430" spans="1:18" x14ac:dyDescent="0.25">
      <c r="A3430" s="9" t="s">
        <v>707</v>
      </c>
      <c r="B3430" s="67" t="s">
        <v>244</v>
      </c>
      <c r="C3430" s="68"/>
      <c r="D3430" s="10" t="s">
        <v>570</v>
      </c>
      <c r="E3430" s="10" t="s">
        <v>66</v>
      </c>
      <c r="F3430" s="10" t="s">
        <v>479</v>
      </c>
      <c r="G3430" s="7">
        <f t="shared" si="692"/>
        <v>0</v>
      </c>
      <c r="H3430" s="7">
        <f t="shared" si="693"/>
        <v>0</v>
      </c>
      <c r="I3430" s="35">
        <f t="shared" si="694"/>
        <v>0</v>
      </c>
      <c r="J3430" s="35">
        <f t="shared" si="695"/>
        <v>0</v>
      </c>
      <c r="K3430" s="36">
        <v>0</v>
      </c>
      <c r="L3430" s="7">
        <v>0</v>
      </c>
      <c r="M3430" s="35">
        <v>0</v>
      </c>
      <c r="N3430" s="60"/>
      <c r="O3430" s="36">
        <v>0</v>
      </c>
      <c r="P3430" s="7">
        <v>0</v>
      </c>
      <c r="Q3430" s="35">
        <v>0</v>
      </c>
      <c r="R3430" s="60"/>
    </row>
    <row r="3431" spans="1:18" ht="15" customHeight="1" x14ac:dyDescent="0.25">
      <c r="A3431" s="9" t="s">
        <v>708</v>
      </c>
      <c r="B3431" s="67" t="s">
        <v>387</v>
      </c>
      <c r="C3431" s="98"/>
      <c r="D3431" s="10" t="s">
        <v>572</v>
      </c>
      <c r="E3431" s="10" t="s">
        <v>66</v>
      </c>
      <c r="F3431" s="10" t="s">
        <v>389</v>
      </c>
      <c r="G3431" s="7">
        <f t="shared" si="692"/>
        <v>0</v>
      </c>
      <c r="H3431" s="7">
        <f t="shared" si="693"/>
        <v>0</v>
      </c>
      <c r="I3431" s="35">
        <f t="shared" si="694"/>
        <v>0</v>
      </c>
      <c r="J3431" s="35">
        <f t="shared" si="695"/>
        <v>0</v>
      </c>
      <c r="K3431" s="36"/>
      <c r="L3431" s="7"/>
      <c r="M3431" s="35"/>
      <c r="N3431" s="60"/>
      <c r="O3431" s="36"/>
      <c r="P3431" s="7"/>
      <c r="Q3431" s="35"/>
      <c r="R3431" s="60"/>
    </row>
    <row r="3432" spans="1:18" ht="15" customHeight="1" x14ac:dyDescent="0.25">
      <c r="A3432" s="9" t="s">
        <v>709</v>
      </c>
      <c r="B3432" s="67" t="s">
        <v>391</v>
      </c>
      <c r="C3432" s="98"/>
      <c r="D3432" s="10" t="s">
        <v>574</v>
      </c>
      <c r="E3432" s="10" t="s">
        <v>66</v>
      </c>
      <c r="F3432" s="10" t="s">
        <v>393</v>
      </c>
      <c r="G3432" s="7">
        <f t="shared" si="692"/>
        <v>0</v>
      </c>
      <c r="H3432" s="7">
        <f t="shared" si="693"/>
        <v>0</v>
      </c>
      <c r="I3432" s="35">
        <f t="shared" si="694"/>
        <v>0</v>
      </c>
      <c r="J3432" s="35">
        <f t="shared" si="695"/>
        <v>0</v>
      </c>
      <c r="K3432" s="36"/>
      <c r="L3432" s="7"/>
      <c r="M3432" s="35"/>
      <c r="N3432" s="60"/>
      <c r="O3432" s="36"/>
      <c r="P3432" s="7"/>
      <c r="Q3432" s="35"/>
      <c r="R3432" s="60"/>
    </row>
    <row r="3433" spans="1:18" ht="15" customHeight="1" x14ac:dyDescent="0.25">
      <c r="A3433" s="9" t="s">
        <v>710</v>
      </c>
      <c r="B3433" s="67" t="s">
        <v>395</v>
      </c>
      <c r="C3433" s="98"/>
      <c r="D3433" s="10" t="s">
        <v>576</v>
      </c>
      <c r="E3433" s="10" t="s">
        <v>66</v>
      </c>
      <c r="F3433" s="10" t="s">
        <v>397</v>
      </c>
      <c r="G3433" s="7">
        <f t="shared" si="692"/>
        <v>0</v>
      </c>
      <c r="H3433" s="7">
        <f t="shared" si="693"/>
        <v>0</v>
      </c>
      <c r="I3433" s="35">
        <f t="shared" si="694"/>
        <v>0</v>
      </c>
      <c r="J3433" s="35">
        <f t="shared" si="695"/>
        <v>0</v>
      </c>
      <c r="K3433" s="36"/>
      <c r="L3433" s="7"/>
      <c r="M3433" s="35"/>
      <c r="N3433" s="60"/>
      <c r="O3433" s="36"/>
      <c r="P3433" s="7"/>
      <c r="Q3433" s="35"/>
      <c r="R3433" s="60"/>
    </row>
    <row r="3434" spans="1:18" ht="15" customHeight="1" x14ac:dyDescent="0.25">
      <c r="A3434" s="9" t="s">
        <v>711</v>
      </c>
      <c r="B3434" s="67" t="s">
        <v>399</v>
      </c>
      <c r="C3434" s="98"/>
      <c r="D3434" s="10" t="s">
        <v>578</v>
      </c>
      <c r="E3434" s="10" t="s">
        <v>66</v>
      </c>
      <c r="F3434" s="10" t="s">
        <v>401</v>
      </c>
      <c r="G3434" s="7">
        <f t="shared" si="692"/>
        <v>0</v>
      </c>
      <c r="H3434" s="7">
        <f t="shared" si="693"/>
        <v>0</v>
      </c>
      <c r="I3434" s="35">
        <f t="shared" si="694"/>
        <v>0</v>
      </c>
      <c r="J3434" s="35">
        <f t="shared" si="695"/>
        <v>0</v>
      </c>
      <c r="K3434" s="36"/>
      <c r="L3434" s="7"/>
      <c r="M3434" s="35"/>
      <c r="N3434" s="60"/>
      <c r="O3434" s="36"/>
      <c r="P3434" s="7"/>
      <c r="Q3434" s="35"/>
      <c r="R3434" s="60"/>
    </row>
    <row r="3435" spans="1:18" ht="15" customHeight="1" x14ac:dyDescent="0.25">
      <c r="A3435" s="9" t="s">
        <v>712</v>
      </c>
      <c r="B3435" s="67" t="s">
        <v>247</v>
      </c>
      <c r="C3435" s="98"/>
      <c r="D3435" s="10" t="s">
        <v>580</v>
      </c>
      <c r="E3435" s="10" t="s">
        <v>66</v>
      </c>
      <c r="F3435" s="10" t="s">
        <v>404</v>
      </c>
      <c r="G3435" s="7">
        <f t="shared" ref="G3435:G3443" si="696">K3435+O3435</f>
        <v>0</v>
      </c>
      <c r="H3435" s="7">
        <f t="shared" ref="H3435:H3443" si="697">L3435+P3435</f>
        <v>0</v>
      </c>
      <c r="I3435" s="35">
        <f t="shared" ref="I3435:I3443" si="698">M3435+Q3435</f>
        <v>0</v>
      </c>
      <c r="J3435" s="35">
        <f t="shared" ref="J3435:J3443" si="699">N3435+R3435</f>
        <v>0</v>
      </c>
      <c r="K3435" s="36"/>
      <c r="L3435" s="7"/>
      <c r="M3435" s="35"/>
      <c r="N3435" s="60"/>
      <c r="O3435" s="36"/>
      <c r="P3435" s="7"/>
      <c r="Q3435" s="35"/>
      <c r="R3435" s="60"/>
    </row>
    <row r="3436" spans="1:18" ht="15" customHeight="1" x14ac:dyDescent="0.25">
      <c r="A3436" s="9" t="s">
        <v>713</v>
      </c>
      <c r="B3436" s="67" t="s">
        <v>406</v>
      </c>
      <c r="C3436" s="98"/>
      <c r="D3436" s="10" t="s">
        <v>582</v>
      </c>
      <c r="E3436" s="10" t="s">
        <v>66</v>
      </c>
      <c r="F3436" s="10" t="s">
        <v>408</v>
      </c>
      <c r="G3436" s="7">
        <f t="shared" si="696"/>
        <v>0</v>
      </c>
      <c r="H3436" s="7">
        <f t="shared" si="697"/>
        <v>0</v>
      </c>
      <c r="I3436" s="35">
        <f t="shared" si="698"/>
        <v>0</v>
      </c>
      <c r="J3436" s="35">
        <f t="shared" si="699"/>
        <v>0</v>
      </c>
      <c r="K3436" s="36"/>
      <c r="L3436" s="7"/>
      <c r="M3436" s="35"/>
      <c r="N3436" s="60"/>
      <c r="O3436" s="36"/>
      <c r="P3436" s="7"/>
      <c r="Q3436" s="35"/>
      <c r="R3436" s="60"/>
    </row>
    <row r="3437" spans="1:18" ht="15" customHeight="1" x14ac:dyDescent="0.25">
      <c r="A3437" s="9" t="s">
        <v>714</v>
      </c>
      <c r="B3437" s="67" t="s">
        <v>410</v>
      </c>
      <c r="C3437" s="98"/>
      <c r="D3437" s="10" t="s">
        <v>584</v>
      </c>
      <c r="E3437" s="10" t="s">
        <v>66</v>
      </c>
      <c r="F3437" s="10" t="s">
        <v>412</v>
      </c>
      <c r="G3437" s="7">
        <f t="shared" si="696"/>
        <v>0</v>
      </c>
      <c r="H3437" s="7">
        <f t="shared" si="697"/>
        <v>0</v>
      </c>
      <c r="I3437" s="35">
        <f t="shared" si="698"/>
        <v>0</v>
      </c>
      <c r="J3437" s="35">
        <f t="shared" si="699"/>
        <v>0</v>
      </c>
      <c r="K3437" s="36"/>
      <c r="L3437" s="7"/>
      <c r="M3437" s="35"/>
      <c r="N3437" s="60"/>
      <c r="O3437" s="36"/>
      <c r="P3437" s="7"/>
      <c r="Q3437" s="35"/>
      <c r="R3437" s="60"/>
    </row>
    <row r="3438" spans="1:18" ht="15" customHeight="1" x14ac:dyDescent="0.25">
      <c r="A3438" s="9" t="s">
        <v>715</v>
      </c>
      <c r="B3438" s="67" t="s">
        <v>414</v>
      </c>
      <c r="C3438" s="98"/>
      <c r="D3438" s="10" t="s">
        <v>586</v>
      </c>
      <c r="E3438" s="10" t="s">
        <v>66</v>
      </c>
      <c r="F3438" s="10" t="s">
        <v>416</v>
      </c>
      <c r="G3438" s="7">
        <f t="shared" si="696"/>
        <v>0</v>
      </c>
      <c r="H3438" s="7">
        <f t="shared" si="697"/>
        <v>0</v>
      </c>
      <c r="I3438" s="35">
        <f t="shared" si="698"/>
        <v>0</v>
      </c>
      <c r="J3438" s="35">
        <f t="shared" si="699"/>
        <v>0</v>
      </c>
      <c r="K3438" s="36"/>
      <c r="L3438" s="7"/>
      <c r="M3438" s="35"/>
      <c r="N3438" s="60"/>
      <c r="O3438" s="36"/>
      <c r="P3438" s="7"/>
      <c r="Q3438" s="35"/>
      <c r="R3438" s="60"/>
    </row>
    <row r="3439" spans="1:18" ht="15" customHeight="1" x14ac:dyDescent="0.25">
      <c r="A3439" s="9" t="s">
        <v>716</v>
      </c>
      <c r="B3439" s="67" t="s">
        <v>418</v>
      </c>
      <c r="C3439" s="98"/>
      <c r="D3439" s="10" t="s">
        <v>588</v>
      </c>
      <c r="E3439" s="10" t="s">
        <v>66</v>
      </c>
      <c r="F3439" s="10" t="s">
        <v>420</v>
      </c>
      <c r="G3439" s="7">
        <f t="shared" si="696"/>
        <v>0</v>
      </c>
      <c r="H3439" s="7">
        <f t="shared" si="697"/>
        <v>0</v>
      </c>
      <c r="I3439" s="35">
        <f t="shared" si="698"/>
        <v>0</v>
      </c>
      <c r="J3439" s="35">
        <f t="shared" si="699"/>
        <v>0</v>
      </c>
      <c r="K3439" s="36"/>
      <c r="L3439" s="7"/>
      <c r="M3439" s="35"/>
      <c r="N3439" s="60"/>
      <c r="O3439" s="36"/>
      <c r="P3439" s="7"/>
      <c r="Q3439" s="35"/>
      <c r="R3439" s="60"/>
    </row>
    <row r="3440" spans="1:18" ht="15" customHeight="1" x14ac:dyDescent="0.25">
      <c r="A3440" s="9" t="s">
        <v>717</v>
      </c>
      <c r="B3440" s="67" t="s">
        <v>422</v>
      </c>
      <c r="C3440" s="98"/>
      <c r="D3440" s="10" t="s">
        <v>590</v>
      </c>
      <c r="E3440" s="10" t="s">
        <v>66</v>
      </c>
      <c r="F3440" s="10" t="s">
        <v>424</v>
      </c>
      <c r="G3440" s="7">
        <f t="shared" si="696"/>
        <v>0</v>
      </c>
      <c r="H3440" s="7">
        <f t="shared" si="697"/>
        <v>0</v>
      </c>
      <c r="I3440" s="35">
        <f t="shared" si="698"/>
        <v>0</v>
      </c>
      <c r="J3440" s="35">
        <f t="shared" si="699"/>
        <v>0</v>
      </c>
      <c r="K3440" s="36"/>
      <c r="L3440" s="7"/>
      <c r="M3440" s="35"/>
      <c r="N3440" s="60"/>
      <c r="O3440" s="36"/>
      <c r="P3440" s="7"/>
      <c r="Q3440" s="35"/>
      <c r="R3440" s="60"/>
    </row>
    <row r="3441" spans="1:18" ht="25.5" customHeight="1" x14ac:dyDescent="0.25">
      <c r="A3441" s="9" t="s">
        <v>718</v>
      </c>
      <c r="B3441" s="67" t="s">
        <v>530</v>
      </c>
      <c r="C3441" s="68"/>
      <c r="D3441" s="10" t="s">
        <v>592</v>
      </c>
      <c r="E3441" s="10" t="s">
        <v>66</v>
      </c>
      <c r="F3441" s="10" t="s">
        <v>479</v>
      </c>
      <c r="G3441" s="7">
        <f t="shared" si="696"/>
        <v>0</v>
      </c>
      <c r="H3441" s="7">
        <f t="shared" si="697"/>
        <v>0</v>
      </c>
      <c r="I3441" s="35">
        <f t="shared" si="698"/>
        <v>0</v>
      </c>
      <c r="J3441" s="35">
        <f t="shared" si="699"/>
        <v>0</v>
      </c>
      <c r="K3441" s="36">
        <v>0</v>
      </c>
      <c r="L3441" s="7">
        <v>0</v>
      </c>
      <c r="M3441" s="35">
        <v>0</v>
      </c>
      <c r="N3441" s="60"/>
      <c r="O3441" s="36">
        <v>0</v>
      </c>
      <c r="P3441" s="7">
        <v>0</v>
      </c>
      <c r="Q3441" s="35">
        <v>0</v>
      </c>
      <c r="R3441" s="60"/>
    </row>
    <row r="3442" spans="1:18" ht="15" customHeight="1" x14ac:dyDescent="0.25">
      <c r="A3442" s="9" t="s">
        <v>719</v>
      </c>
      <c r="B3442" s="67" t="s">
        <v>533</v>
      </c>
      <c r="C3442" s="98"/>
      <c r="D3442" s="10" t="s">
        <v>594</v>
      </c>
      <c r="E3442" s="10" t="s">
        <v>66</v>
      </c>
      <c r="F3442" s="10" t="s">
        <v>431</v>
      </c>
      <c r="G3442" s="7">
        <f t="shared" si="696"/>
        <v>0</v>
      </c>
      <c r="H3442" s="7">
        <f t="shared" si="697"/>
        <v>0</v>
      </c>
      <c r="I3442" s="35">
        <f t="shared" si="698"/>
        <v>0</v>
      </c>
      <c r="J3442" s="35">
        <f t="shared" si="699"/>
        <v>0</v>
      </c>
      <c r="K3442" s="36"/>
      <c r="L3442" s="7"/>
      <c r="M3442" s="35"/>
      <c r="N3442" s="60"/>
      <c r="O3442" s="36"/>
      <c r="P3442" s="7"/>
      <c r="Q3442" s="35"/>
      <c r="R3442" s="60"/>
    </row>
    <row r="3443" spans="1:18" ht="15" customHeight="1" x14ac:dyDescent="0.25">
      <c r="A3443" s="9" t="s">
        <v>720</v>
      </c>
      <c r="B3443" s="67" t="s">
        <v>346</v>
      </c>
      <c r="C3443" s="98"/>
      <c r="D3443" s="10" t="s">
        <v>596</v>
      </c>
      <c r="E3443" s="10" t="s">
        <v>66</v>
      </c>
      <c r="F3443" s="10" t="s">
        <v>435</v>
      </c>
      <c r="G3443" s="7">
        <f t="shared" si="696"/>
        <v>0</v>
      </c>
      <c r="H3443" s="7">
        <f t="shared" si="697"/>
        <v>0</v>
      </c>
      <c r="I3443" s="35">
        <f t="shared" si="698"/>
        <v>0</v>
      </c>
      <c r="J3443" s="35">
        <f t="shared" si="699"/>
        <v>0</v>
      </c>
      <c r="K3443" s="36"/>
      <c r="L3443" s="7"/>
      <c r="M3443" s="35"/>
      <c r="N3443" s="60"/>
      <c r="O3443" s="36"/>
      <c r="P3443" s="7"/>
      <c r="Q3443" s="35"/>
      <c r="R3443" s="60"/>
    </row>
    <row r="3444" spans="1:18" x14ac:dyDescent="0.25">
      <c r="A3444" s="9"/>
      <c r="B3444" s="12"/>
      <c r="C3444" s="12"/>
      <c r="D3444" s="12"/>
      <c r="E3444" s="12"/>
      <c r="F3444" s="12"/>
      <c r="G3444" s="12"/>
      <c r="H3444" s="12"/>
      <c r="I3444" s="12"/>
      <c r="J3444" s="12"/>
      <c r="K3444" s="12"/>
      <c r="L3444" s="12"/>
      <c r="M3444" s="12"/>
      <c r="N3444" s="12"/>
      <c r="O3444" s="12"/>
    </row>
    <row r="3445" spans="1:18" x14ac:dyDescent="0.25">
      <c r="A3445" s="9"/>
      <c r="B3445" s="12"/>
      <c r="C3445" s="12"/>
      <c r="D3445" s="12"/>
      <c r="E3445" s="12"/>
      <c r="F3445" s="12"/>
      <c r="G3445" s="12"/>
      <c r="H3445" s="12"/>
      <c r="I3445" s="12"/>
      <c r="J3445" s="12"/>
      <c r="K3445" s="12"/>
      <c r="L3445" s="12"/>
      <c r="M3445" s="12"/>
      <c r="N3445" s="12"/>
      <c r="O3445" s="12"/>
    </row>
    <row r="3446" spans="1:18" ht="15" customHeight="1" x14ac:dyDescent="0.25">
      <c r="A3446" s="9"/>
      <c r="B3446" s="89" t="s">
        <v>721</v>
      </c>
      <c r="C3446" s="81"/>
      <c r="D3446" s="81"/>
      <c r="E3446" s="81"/>
      <c r="F3446" s="81"/>
      <c r="G3446" s="81"/>
      <c r="H3446" s="81"/>
      <c r="I3446" s="81"/>
      <c r="J3446" s="81"/>
      <c r="K3446" s="81"/>
      <c r="L3446" s="81"/>
      <c r="M3446" s="81"/>
      <c r="N3446" s="81"/>
      <c r="O3446" s="12"/>
    </row>
    <row r="3447" spans="1:18" x14ac:dyDescent="0.25">
      <c r="A3447" s="9"/>
      <c r="B3447" s="12"/>
      <c r="C3447" s="12"/>
      <c r="D3447" s="12"/>
      <c r="E3447" s="12"/>
      <c r="F3447" s="12"/>
      <c r="G3447" s="12"/>
      <c r="H3447" s="12"/>
      <c r="I3447" s="12"/>
      <c r="J3447" s="12"/>
      <c r="K3447" s="12"/>
      <c r="L3447" s="12"/>
      <c r="M3447" s="12"/>
      <c r="N3447" s="12"/>
      <c r="O3447" s="12"/>
    </row>
    <row r="3448" spans="1:18" ht="15" customHeight="1" x14ac:dyDescent="0.25">
      <c r="A3448" s="9"/>
      <c r="B3448" s="77" t="s">
        <v>17</v>
      </c>
      <c r="C3448" s="79"/>
      <c r="D3448" s="90" t="s">
        <v>52</v>
      </c>
      <c r="E3448" s="90" t="s">
        <v>467</v>
      </c>
      <c r="F3448" s="90" t="s">
        <v>468</v>
      </c>
      <c r="G3448" s="86" t="s">
        <v>469</v>
      </c>
      <c r="H3448" s="87"/>
      <c r="I3448" s="87"/>
      <c r="J3448" s="87"/>
      <c r="K3448" s="87"/>
      <c r="L3448" s="87"/>
      <c r="M3448" s="87"/>
      <c r="N3448" s="87"/>
      <c r="O3448" s="87"/>
      <c r="P3448" s="87"/>
      <c r="Q3448" s="87"/>
      <c r="R3448" s="88"/>
    </row>
    <row r="3449" spans="1:18" x14ac:dyDescent="0.25">
      <c r="A3449" s="9"/>
      <c r="B3449" s="80"/>
      <c r="C3449" s="82"/>
      <c r="D3449" s="91"/>
      <c r="E3449" s="91"/>
      <c r="F3449" s="91"/>
      <c r="G3449" s="77" t="s">
        <v>470</v>
      </c>
      <c r="H3449" s="78"/>
      <c r="I3449" s="78"/>
      <c r="J3449" s="79"/>
      <c r="K3449" s="86" t="s">
        <v>56</v>
      </c>
      <c r="L3449" s="87"/>
      <c r="M3449" s="87"/>
      <c r="N3449" s="87"/>
      <c r="O3449" s="87"/>
      <c r="P3449" s="87"/>
      <c r="Q3449" s="87"/>
      <c r="R3449" s="88"/>
    </row>
    <row r="3450" spans="1:18" ht="15" customHeight="1" x14ac:dyDescent="0.25">
      <c r="A3450" s="9"/>
      <c r="B3450" s="80"/>
      <c r="C3450" s="82"/>
      <c r="D3450" s="91"/>
      <c r="E3450" s="91"/>
      <c r="F3450" s="91"/>
      <c r="G3450" s="80"/>
      <c r="H3450" s="81"/>
      <c r="I3450" s="81"/>
      <c r="J3450" s="82"/>
      <c r="K3450" s="77" t="s">
        <v>471</v>
      </c>
      <c r="L3450" s="78"/>
      <c r="M3450" s="78"/>
      <c r="N3450" s="79"/>
      <c r="O3450" s="77" t="s">
        <v>472</v>
      </c>
      <c r="P3450" s="78"/>
      <c r="Q3450" s="78"/>
      <c r="R3450" s="79"/>
    </row>
    <row r="3451" spans="1:18" x14ac:dyDescent="0.25">
      <c r="A3451" s="9"/>
      <c r="B3451" s="80"/>
      <c r="C3451" s="82"/>
      <c r="D3451" s="91"/>
      <c r="E3451" s="91"/>
      <c r="F3451" s="91"/>
      <c r="G3451" s="80"/>
      <c r="H3451" s="81"/>
      <c r="I3451" s="81"/>
      <c r="J3451" s="82"/>
      <c r="K3451" s="80"/>
      <c r="L3451" s="81"/>
      <c r="M3451" s="81"/>
      <c r="N3451" s="82"/>
      <c r="O3451" s="80"/>
      <c r="P3451" s="81"/>
      <c r="Q3451" s="81"/>
      <c r="R3451" s="82"/>
    </row>
    <row r="3452" spans="1:18" x14ac:dyDescent="0.25">
      <c r="A3452" s="9"/>
      <c r="B3452" s="80"/>
      <c r="C3452" s="82"/>
      <c r="D3452" s="91"/>
      <c r="E3452" s="91"/>
      <c r="F3452" s="91"/>
      <c r="G3452" s="83"/>
      <c r="H3452" s="84"/>
      <c r="I3452" s="84"/>
      <c r="J3452" s="85"/>
      <c r="K3452" s="83"/>
      <c r="L3452" s="84"/>
      <c r="M3452" s="84"/>
      <c r="N3452" s="85"/>
      <c r="O3452" s="83"/>
      <c r="P3452" s="84"/>
      <c r="Q3452" s="84"/>
      <c r="R3452" s="85"/>
    </row>
    <row r="3453" spans="1:18" ht="60" x14ac:dyDescent="0.25">
      <c r="A3453" s="9"/>
      <c r="B3453" s="83"/>
      <c r="C3453" s="85"/>
      <c r="D3453" s="92"/>
      <c r="E3453" s="92"/>
      <c r="F3453" s="92"/>
      <c r="G3453" s="2" t="s">
        <v>473</v>
      </c>
      <c r="H3453" s="2" t="s">
        <v>474</v>
      </c>
      <c r="I3453" s="2" t="s">
        <v>475</v>
      </c>
      <c r="J3453" s="38" t="s">
        <v>952</v>
      </c>
      <c r="K3453" s="2" t="s">
        <v>473</v>
      </c>
      <c r="L3453" s="2" t="s">
        <v>474</v>
      </c>
      <c r="M3453" s="2" t="s">
        <v>475</v>
      </c>
      <c r="N3453" s="2" t="s">
        <v>952</v>
      </c>
      <c r="O3453" s="2" t="s">
        <v>473</v>
      </c>
      <c r="P3453" s="2" t="s">
        <v>474</v>
      </c>
      <c r="Q3453" s="2" t="s">
        <v>475</v>
      </c>
      <c r="R3453" s="2" t="s">
        <v>952</v>
      </c>
    </row>
    <row r="3454" spans="1:18" x14ac:dyDescent="0.25">
      <c r="A3454" s="9"/>
      <c r="B3454" s="86">
        <v>1</v>
      </c>
      <c r="C3454" s="88"/>
      <c r="D3454" s="2">
        <v>2</v>
      </c>
      <c r="E3454" s="2">
        <v>3</v>
      </c>
      <c r="F3454" s="2">
        <v>4</v>
      </c>
      <c r="G3454" s="2">
        <v>5</v>
      </c>
      <c r="H3454" s="2">
        <v>6</v>
      </c>
      <c r="I3454" s="2">
        <v>7</v>
      </c>
      <c r="J3454" s="2">
        <v>8</v>
      </c>
      <c r="K3454" s="2">
        <v>9</v>
      </c>
      <c r="L3454" s="2">
        <v>10</v>
      </c>
      <c r="M3454" s="2">
        <v>11</v>
      </c>
      <c r="N3454" s="2">
        <v>12</v>
      </c>
      <c r="O3454" s="2">
        <v>13</v>
      </c>
      <c r="P3454" s="2">
        <v>14</v>
      </c>
      <c r="Q3454" s="2">
        <v>15</v>
      </c>
      <c r="R3454" s="2">
        <v>16</v>
      </c>
    </row>
    <row r="3455" spans="1:18" ht="15" customHeight="1" x14ac:dyDescent="0.25">
      <c r="A3455" s="9" t="s">
        <v>722</v>
      </c>
      <c r="B3455" s="67" t="s">
        <v>477</v>
      </c>
      <c r="C3455" s="98"/>
      <c r="D3455" s="10" t="s">
        <v>478</v>
      </c>
      <c r="E3455" s="10" t="s">
        <v>66</v>
      </c>
      <c r="F3455" s="10" t="s">
        <v>479</v>
      </c>
      <c r="G3455" s="7">
        <f t="shared" ref="G3455:G3486" si="700">K3455+O3455</f>
        <v>0</v>
      </c>
      <c r="H3455" s="7">
        <f t="shared" ref="H3455:H3486" si="701">L3455+P3455</f>
        <v>0</v>
      </c>
      <c r="I3455" s="35">
        <f t="shared" ref="I3455:I3486" si="702">M3455+Q3455</f>
        <v>0</v>
      </c>
      <c r="J3455" s="35">
        <f t="shared" ref="J3455:J3486" si="703">N3455+R3455</f>
        <v>0</v>
      </c>
      <c r="K3455" s="37"/>
      <c r="L3455" s="37"/>
      <c r="M3455" s="37"/>
      <c r="N3455" s="60"/>
      <c r="O3455" s="37"/>
      <c r="P3455" s="37"/>
      <c r="Q3455" s="37"/>
      <c r="R3455" s="60"/>
    </row>
    <row r="3456" spans="1:18" ht="15" customHeight="1" x14ac:dyDescent="0.25">
      <c r="A3456" s="9" t="s">
        <v>723</v>
      </c>
      <c r="B3456" s="67" t="s">
        <v>481</v>
      </c>
      <c r="C3456" s="98"/>
      <c r="D3456" s="10" t="s">
        <v>482</v>
      </c>
      <c r="E3456" s="10" t="s">
        <v>66</v>
      </c>
      <c r="F3456" s="10" t="s">
        <v>479</v>
      </c>
      <c r="G3456" s="7">
        <f t="shared" si="700"/>
        <v>0</v>
      </c>
      <c r="H3456" s="7">
        <f t="shared" si="701"/>
        <v>0</v>
      </c>
      <c r="I3456" s="35">
        <f t="shared" si="702"/>
        <v>0</v>
      </c>
      <c r="J3456" s="35">
        <f t="shared" si="703"/>
        <v>0</v>
      </c>
      <c r="K3456" s="37"/>
      <c r="L3456" s="37"/>
      <c r="M3456" s="37"/>
      <c r="N3456" s="60"/>
      <c r="O3456" s="37"/>
      <c r="P3456" s="37"/>
      <c r="Q3456" s="37"/>
      <c r="R3456" s="60"/>
    </row>
    <row r="3457" spans="1:18" s="52" customFormat="1" ht="15" customHeight="1" x14ac:dyDescent="0.25">
      <c r="A3457" s="52" t="s">
        <v>483</v>
      </c>
      <c r="B3457" s="67" t="s">
        <v>223</v>
      </c>
      <c r="C3457" s="68"/>
      <c r="D3457" s="10">
        <v>1010</v>
      </c>
      <c r="E3457" s="10" t="s">
        <v>66</v>
      </c>
      <c r="F3457" s="10" t="s">
        <v>479</v>
      </c>
      <c r="G3457" s="7">
        <f t="shared" si="700"/>
        <v>0</v>
      </c>
      <c r="H3457" s="7">
        <f t="shared" si="701"/>
        <v>0</v>
      </c>
      <c r="I3457" s="35">
        <f t="shared" si="702"/>
        <v>0</v>
      </c>
      <c r="J3457" s="35">
        <f t="shared" si="703"/>
        <v>0</v>
      </c>
      <c r="K3457" s="37"/>
      <c r="L3457" s="37"/>
      <c r="M3457" s="37"/>
      <c r="N3457" s="60"/>
      <c r="O3457" s="37"/>
      <c r="P3457" s="37"/>
      <c r="Q3457" s="37"/>
      <c r="R3457" s="60"/>
    </row>
    <row r="3458" spans="1:18" s="52" customFormat="1" ht="15" customHeight="1" x14ac:dyDescent="0.25">
      <c r="A3458" s="52" t="s">
        <v>485</v>
      </c>
      <c r="B3458" s="67" t="s">
        <v>202</v>
      </c>
      <c r="C3458" s="68"/>
      <c r="D3458" s="10">
        <v>1011</v>
      </c>
      <c r="E3458" s="10" t="s">
        <v>66</v>
      </c>
      <c r="F3458" s="10" t="s">
        <v>479</v>
      </c>
      <c r="G3458" s="7">
        <f t="shared" si="700"/>
        <v>0</v>
      </c>
      <c r="H3458" s="7">
        <f t="shared" si="701"/>
        <v>0</v>
      </c>
      <c r="I3458" s="35">
        <f t="shared" si="702"/>
        <v>0</v>
      </c>
      <c r="J3458" s="35">
        <f t="shared" si="703"/>
        <v>0</v>
      </c>
      <c r="K3458" s="37"/>
      <c r="L3458" s="37"/>
      <c r="M3458" s="37"/>
      <c r="N3458" s="60"/>
      <c r="O3458" s="37"/>
      <c r="P3458" s="37"/>
      <c r="Q3458" s="37"/>
      <c r="R3458" s="60"/>
    </row>
    <row r="3459" spans="1:18" s="52" customFormat="1" ht="15" customHeight="1" x14ac:dyDescent="0.25">
      <c r="A3459" s="52" t="s">
        <v>486</v>
      </c>
      <c r="B3459" s="67" t="s">
        <v>987</v>
      </c>
      <c r="C3459" s="68"/>
      <c r="D3459" s="10">
        <v>1012</v>
      </c>
      <c r="E3459" s="10" t="s">
        <v>66</v>
      </c>
      <c r="F3459" s="10" t="s">
        <v>479</v>
      </c>
      <c r="G3459" s="7">
        <f t="shared" si="700"/>
        <v>0</v>
      </c>
      <c r="H3459" s="7">
        <f t="shared" si="701"/>
        <v>0</v>
      </c>
      <c r="I3459" s="35">
        <f t="shared" si="702"/>
        <v>0</v>
      </c>
      <c r="J3459" s="35">
        <f t="shared" si="703"/>
        <v>0</v>
      </c>
      <c r="K3459" s="37"/>
      <c r="L3459" s="37"/>
      <c r="M3459" s="37"/>
      <c r="N3459" s="60"/>
      <c r="O3459" s="37"/>
      <c r="P3459" s="37"/>
      <c r="Q3459" s="37"/>
      <c r="R3459" s="60"/>
    </row>
    <row r="3460" spans="1:18" ht="15" customHeight="1" x14ac:dyDescent="0.25">
      <c r="A3460" s="9" t="s">
        <v>724</v>
      </c>
      <c r="B3460" s="67" t="s">
        <v>333</v>
      </c>
      <c r="C3460" s="98"/>
      <c r="D3460" s="10" t="s">
        <v>484</v>
      </c>
      <c r="E3460" s="10" t="s">
        <v>66</v>
      </c>
      <c r="F3460" s="10" t="s">
        <v>479</v>
      </c>
      <c r="G3460" s="7">
        <f t="shared" si="700"/>
        <v>0</v>
      </c>
      <c r="H3460" s="7">
        <f t="shared" si="701"/>
        <v>0</v>
      </c>
      <c r="I3460" s="35">
        <f t="shared" si="702"/>
        <v>0</v>
      </c>
      <c r="J3460" s="35">
        <f t="shared" si="703"/>
        <v>0</v>
      </c>
      <c r="K3460" s="37"/>
      <c r="L3460" s="37"/>
      <c r="M3460" s="37"/>
      <c r="N3460" s="60"/>
      <c r="O3460" s="37"/>
      <c r="P3460" s="37"/>
      <c r="Q3460" s="37"/>
      <c r="R3460" s="60"/>
    </row>
    <row r="3461" spans="1:18" ht="15" customHeight="1" x14ac:dyDescent="0.25">
      <c r="A3461" s="9" t="s">
        <v>725</v>
      </c>
      <c r="B3461" s="67" t="s">
        <v>336</v>
      </c>
      <c r="C3461" s="98"/>
      <c r="D3461" s="10" t="s">
        <v>80</v>
      </c>
      <c r="E3461" s="10" t="s">
        <v>66</v>
      </c>
      <c r="F3461" s="10" t="s">
        <v>338</v>
      </c>
      <c r="G3461" s="7">
        <f t="shared" si="700"/>
        <v>0</v>
      </c>
      <c r="H3461" s="7">
        <f t="shared" si="701"/>
        <v>0</v>
      </c>
      <c r="I3461" s="35">
        <f t="shared" si="702"/>
        <v>0</v>
      </c>
      <c r="J3461" s="35">
        <f t="shared" si="703"/>
        <v>0</v>
      </c>
      <c r="K3461" s="37"/>
      <c r="L3461" s="37"/>
      <c r="M3461" s="37"/>
      <c r="N3461" s="60"/>
      <c r="O3461" s="37"/>
      <c r="P3461" s="37"/>
      <c r="Q3461" s="37"/>
      <c r="R3461" s="60"/>
    </row>
    <row r="3462" spans="1:18" ht="15" customHeight="1" x14ac:dyDescent="0.25">
      <c r="A3462" s="9" t="s">
        <v>726</v>
      </c>
      <c r="B3462" s="67" t="s">
        <v>340</v>
      </c>
      <c r="C3462" s="98"/>
      <c r="D3462" s="10" t="s">
        <v>82</v>
      </c>
      <c r="E3462" s="10" t="s">
        <v>66</v>
      </c>
      <c r="F3462" s="10" t="s">
        <v>338</v>
      </c>
      <c r="G3462" s="7">
        <f t="shared" si="700"/>
        <v>0</v>
      </c>
      <c r="H3462" s="7">
        <f t="shared" si="701"/>
        <v>0</v>
      </c>
      <c r="I3462" s="35">
        <f t="shared" si="702"/>
        <v>0</v>
      </c>
      <c r="J3462" s="35">
        <f t="shared" si="703"/>
        <v>0</v>
      </c>
      <c r="K3462" s="37"/>
      <c r="L3462" s="37"/>
      <c r="M3462" s="37"/>
      <c r="N3462" s="60"/>
      <c r="O3462" s="37"/>
      <c r="P3462" s="37"/>
      <c r="Q3462" s="37"/>
      <c r="R3462" s="60"/>
    </row>
    <row r="3463" spans="1:18" ht="15" customHeight="1" x14ac:dyDescent="0.25">
      <c r="A3463" s="9" t="s">
        <v>727</v>
      </c>
      <c r="B3463" s="67" t="s">
        <v>202</v>
      </c>
      <c r="C3463" s="98"/>
      <c r="D3463" s="10" t="s">
        <v>488</v>
      </c>
      <c r="E3463" s="10" t="s">
        <v>66</v>
      </c>
      <c r="F3463" s="10" t="s">
        <v>344</v>
      </c>
      <c r="G3463" s="7">
        <f t="shared" si="700"/>
        <v>0</v>
      </c>
      <c r="H3463" s="7">
        <f t="shared" si="701"/>
        <v>0</v>
      </c>
      <c r="I3463" s="35">
        <f t="shared" si="702"/>
        <v>0</v>
      </c>
      <c r="J3463" s="35">
        <f t="shared" si="703"/>
        <v>0</v>
      </c>
      <c r="K3463" s="37"/>
      <c r="L3463" s="37"/>
      <c r="M3463" s="37"/>
      <c r="N3463" s="60"/>
      <c r="O3463" s="37"/>
      <c r="P3463" s="37"/>
      <c r="Q3463" s="37"/>
      <c r="R3463" s="60"/>
    </row>
    <row r="3464" spans="1:18" s="31" customFormat="1" ht="15" customHeight="1" x14ac:dyDescent="0.25">
      <c r="A3464" s="31" t="s">
        <v>487</v>
      </c>
      <c r="B3464" s="67" t="s">
        <v>533</v>
      </c>
      <c r="C3464" s="98"/>
      <c r="D3464" s="10">
        <v>1123</v>
      </c>
      <c r="E3464" s="10" t="s">
        <v>66</v>
      </c>
      <c r="F3464" s="10" t="s">
        <v>935</v>
      </c>
      <c r="G3464" s="7">
        <f t="shared" si="700"/>
        <v>0</v>
      </c>
      <c r="H3464" s="7">
        <f t="shared" si="701"/>
        <v>0</v>
      </c>
      <c r="I3464" s="35">
        <f t="shared" si="702"/>
        <v>0</v>
      </c>
      <c r="J3464" s="35">
        <f t="shared" si="703"/>
        <v>0</v>
      </c>
      <c r="K3464" s="37"/>
      <c r="L3464" s="37"/>
      <c r="M3464" s="37"/>
      <c r="N3464" s="60"/>
      <c r="O3464" s="37"/>
      <c r="P3464" s="37"/>
      <c r="Q3464" s="37"/>
      <c r="R3464" s="60"/>
    </row>
    <row r="3465" spans="1:18" ht="15" customHeight="1" x14ac:dyDescent="0.25">
      <c r="A3465" s="9" t="s">
        <v>728</v>
      </c>
      <c r="B3465" s="67" t="s">
        <v>346</v>
      </c>
      <c r="C3465" s="98"/>
      <c r="D3465" s="10" t="s">
        <v>490</v>
      </c>
      <c r="E3465" s="10" t="s">
        <v>66</v>
      </c>
      <c r="F3465" s="10" t="s">
        <v>348</v>
      </c>
      <c r="G3465" s="7">
        <f t="shared" si="700"/>
        <v>0</v>
      </c>
      <c r="H3465" s="7">
        <f t="shared" si="701"/>
        <v>0</v>
      </c>
      <c r="I3465" s="35">
        <f t="shared" si="702"/>
        <v>0</v>
      </c>
      <c r="J3465" s="35">
        <f t="shared" si="703"/>
        <v>0</v>
      </c>
      <c r="K3465" s="37"/>
      <c r="L3465" s="37"/>
      <c r="M3465" s="37"/>
      <c r="N3465" s="60"/>
      <c r="O3465" s="37"/>
      <c r="P3465" s="37"/>
      <c r="Q3465" s="37"/>
      <c r="R3465" s="60"/>
    </row>
    <row r="3466" spans="1:18" ht="15" customHeight="1" x14ac:dyDescent="0.25">
      <c r="A3466" s="9" t="s">
        <v>729</v>
      </c>
      <c r="B3466" s="67" t="s">
        <v>350</v>
      </c>
      <c r="C3466" s="98"/>
      <c r="D3466" s="10" t="s">
        <v>492</v>
      </c>
      <c r="E3466" s="10" t="s">
        <v>66</v>
      </c>
      <c r="F3466" s="10" t="s">
        <v>479</v>
      </c>
      <c r="G3466" s="7">
        <f t="shared" si="700"/>
        <v>0</v>
      </c>
      <c r="H3466" s="7">
        <f t="shared" si="701"/>
        <v>0</v>
      </c>
      <c r="I3466" s="35">
        <f t="shared" si="702"/>
        <v>0</v>
      </c>
      <c r="J3466" s="35">
        <f t="shared" si="703"/>
        <v>0</v>
      </c>
      <c r="K3466" s="37"/>
      <c r="L3466" s="37"/>
      <c r="M3466" s="37"/>
      <c r="N3466" s="60"/>
      <c r="O3466" s="37"/>
      <c r="P3466" s="37"/>
      <c r="Q3466" s="37"/>
      <c r="R3466" s="60"/>
    </row>
    <row r="3467" spans="1:18" ht="15" customHeight="1" x14ac:dyDescent="0.25">
      <c r="A3467" s="9" t="s">
        <v>730</v>
      </c>
      <c r="B3467" s="67" t="s">
        <v>353</v>
      </c>
      <c r="C3467" s="98"/>
      <c r="D3467" s="10" t="s">
        <v>93</v>
      </c>
      <c r="E3467" s="10" t="s">
        <v>66</v>
      </c>
      <c r="F3467" s="10" t="s">
        <v>355</v>
      </c>
      <c r="G3467" s="7">
        <f t="shared" si="700"/>
        <v>0</v>
      </c>
      <c r="H3467" s="7">
        <f t="shared" si="701"/>
        <v>0</v>
      </c>
      <c r="I3467" s="35">
        <f t="shared" si="702"/>
        <v>0</v>
      </c>
      <c r="J3467" s="35">
        <f t="shared" si="703"/>
        <v>0</v>
      </c>
      <c r="K3467" s="37"/>
      <c r="L3467" s="37"/>
      <c r="M3467" s="37"/>
      <c r="N3467" s="60"/>
      <c r="O3467" s="37"/>
      <c r="P3467" s="37"/>
      <c r="Q3467" s="37"/>
      <c r="R3467" s="60"/>
    </row>
    <row r="3468" spans="1:18" ht="15" customHeight="1" x14ac:dyDescent="0.25">
      <c r="A3468" s="9" t="s">
        <v>731</v>
      </c>
      <c r="B3468" s="67" t="s">
        <v>198</v>
      </c>
      <c r="C3468" s="98"/>
      <c r="D3468" s="10" t="s">
        <v>495</v>
      </c>
      <c r="E3468" s="10" t="s">
        <v>66</v>
      </c>
      <c r="F3468" s="10" t="s">
        <v>358</v>
      </c>
      <c r="G3468" s="7">
        <f t="shared" si="700"/>
        <v>0</v>
      </c>
      <c r="H3468" s="7">
        <f t="shared" si="701"/>
        <v>0</v>
      </c>
      <c r="I3468" s="35">
        <f t="shared" si="702"/>
        <v>0</v>
      </c>
      <c r="J3468" s="35">
        <f t="shared" si="703"/>
        <v>0</v>
      </c>
      <c r="K3468" s="37"/>
      <c r="L3468" s="37"/>
      <c r="M3468" s="37"/>
      <c r="N3468" s="60"/>
      <c r="O3468" s="37"/>
      <c r="P3468" s="37"/>
      <c r="Q3468" s="37"/>
      <c r="R3468" s="60"/>
    </row>
    <row r="3469" spans="1:18" ht="15" customHeight="1" x14ac:dyDescent="0.25">
      <c r="A3469" s="9" t="s">
        <v>732</v>
      </c>
      <c r="B3469" s="67" t="s">
        <v>360</v>
      </c>
      <c r="C3469" s="98"/>
      <c r="D3469" s="10" t="s">
        <v>497</v>
      </c>
      <c r="E3469" s="10" t="s">
        <v>66</v>
      </c>
      <c r="F3469" s="10" t="s">
        <v>362</v>
      </c>
      <c r="G3469" s="7">
        <f t="shared" si="700"/>
        <v>0</v>
      </c>
      <c r="H3469" s="7">
        <f t="shared" si="701"/>
        <v>0</v>
      </c>
      <c r="I3469" s="35">
        <f t="shared" si="702"/>
        <v>0</v>
      </c>
      <c r="J3469" s="35">
        <f t="shared" si="703"/>
        <v>0</v>
      </c>
      <c r="K3469" s="37"/>
      <c r="L3469" s="37"/>
      <c r="M3469" s="37"/>
      <c r="N3469" s="60"/>
      <c r="O3469" s="37"/>
      <c r="P3469" s="37"/>
      <c r="Q3469" s="37"/>
      <c r="R3469" s="60"/>
    </row>
    <row r="3470" spans="1:18" ht="15" customHeight="1" x14ac:dyDescent="0.25">
      <c r="A3470" s="9" t="s">
        <v>733</v>
      </c>
      <c r="B3470" s="67" t="s">
        <v>364</v>
      </c>
      <c r="C3470" s="98"/>
      <c r="D3470" s="10" t="s">
        <v>499</v>
      </c>
      <c r="E3470" s="10" t="s">
        <v>66</v>
      </c>
      <c r="F3470" s="10" t="s">
        <v>366</v>
      </c>
      <c r="G3470" s="7">
        <f t="shared" si="700"/>
        <v>0</v>
      </c>
      <c r="H3470" s="7">
        <f t="shared" si="701"/>
        <v>0</v>
      </c>
      <c r="I3470" s="35">
        <f t="shared" si="702"/>
        <v>0</v>
      </c>
      <c r="J3470" s="35">
        <f t="shared" si="703"/>
        <v>0</v>
      </c>
      <c r="K3470" s="37"/>
      <c r="L3470" s="37"/>
      <c r="M3470" s="37"/>
      <c r="N3470" s="60"/>
      <c r="O3470" s="37"/>
      <c r="P3470" s="37"/>
      <c r="Q3470" s="37"/>
      <c r="R3470" s="60"/>
    </row>
    <row r="3471" spans="1:18" ht="15" customHeight="1" x14ac:dyDescent="0.25">
      <c r="A3471" s="9" t="s">
        <v>734</v>
      </c>
      <c r="B3471" s="67" t="s">
        <v>230</v>
      </c>
      <c r="C3471" s="98"/>
      <c r="D3471" s="10" t="s">
        <v>501</v>
      </c>
      <c r="E3471" s="10" t="s">
        <v>66</v>
      </c>
      <c r="F3471" s="10" t="s">
        <v>369</v>
      </c>
      <c r="G3471" s="7">
        <f t="shared" si="700"/>
        <v>0</v>
      </c>
      <c r="H3471" s="7">
        <f t="shared" si="701"/>
        <v>0</v>
      </c>
      <c r="I3471" s="35">
        <f t="shared" si="702"/>
        <v>0</v>
      </c>
      <c r="J3471" s="35">
        <f t="shared" si="703"/>
        <v>0</v>
      </c>
      <c r="K3471" s="37"/>
      <c r="L3471" s="37"/>
      <c r="M3471" s="37"/>
      <c r="N3471" s="60"/>
      <c r="O3471" s="37"/>
      <c r="P3471" s="37"/>
      <c r="Q3471" s="37"/>
      <c r="R3471" s="60"/>
    </row>
    <row r="3472" spans="1:18" ht="15" customHeight="1" x14ac:dyDescent="0.25">
      <c r="A3472" s="9" t="s">
        <v>735</v>
      </c>
      <c r="B3472" s="67" t="s">
        <v>202</v>
      </c>
      <c r="C3472" s="98"/>
      <c r="D3472" s="10" t="s">
        <v>503</v>
      </c>
      <c r="E3472" s="10" t="s">
        <v>66</v>
      </c>
      <c r="F3472" s="10" t="s">
        <v>372</v>
      </c>
      <c r="G3472" s="7">
        <f t="shared" si="700"/>
        <v>0</v>
      </c>
      <c r="H3472" s="7">
        <f t="shared" si="701"/>
        <v>0</v>
      </c>
      <c r="I3472" s="35">
        <f t="shared" si="702"/>
        <v>0</v>
      </c>
      <c r="J3472" s="35">
        <f t="shared" si="703"/>
        <v>0</v>
      </c>
      <c r="K3472" s="37"/>
      <c r="L3472" s="37"/>
      <c r="M3472" s="37"/>
      <c r="N3472" s="60"/>
      <c r="O3472" s="37"/>
      <c r="P3472" s="37"/>
      <c r="Q3472" s="37"/>
      <c r="R3472" s="60"/>
    </row>
    <row r="3473" spans="1:18" ht="15" customHeight="1" x14ac:dyDescent="0.25">
      <c r="A3473" s="9" t="s">
        <v>736</v>
      </c>
      <c r="B3473" s="67" t="s">
        <v>374</v>
      </c>
      <c r="C3473" s="98"/>
      <c r="D3473" s="10" t="s">
        <v>505</v>
      </c>
      <c r="E3473" s="10" t="s">
        <v>66</v>
      </c>
      <c r="F3473" s="10" t="s">
        <v>376</v>
      </c>
      <c r="G3473" s="7">
        <f t="shared" si="700"/>
        <v>0</v>
      </c>
      <c r="H3473" s="7">
        <f t="shared" si="701"/>
        <v>0</v>
      </c>
      <c r="I3473" s="35">
        <f t="shared" si="702"/>
        <v>0</v>
      </c>
      <c r="J3473" s="35">
        <f t="shared" si="703"/>
        <v>0</v>
      </c>
      <c r="K3473" s="37"/>
      <c r="L3473" s="37"/>
      <c r="M3473" s="37"/>
      <c r="N3473" s="60"/>
      <c r="O3473" s="37"/>
      <c r="P3473" s="37"/>
      <c r="Q3473" s="37"/>
      <c r="R3473" s="60"/>
    </row>
    <row r="3474" spans="1:18" s="31" customFormat="1" ht="15" customHeight="1" x14ac:dyDescent="0.25">
      <c r="A3474" s="31" t="s">
        <v>504</v>
      </c>
      <c r="B3474" s="67" t="s">
        <v>533</v>
      </c>
      <c r="C3474" s="98"/>
      <c r="D3474" s="10">
        <v>1263</v>
      </c>
      <c r="E3474" s="10" t="s">
        <v>66</v>
      </c>
      <c r="F3474" s="10" t="s">
        <v>937</v>
      </c>
      <c r="G3474" s="7">
        <f t="shared" si="700"/>
        <v>0</v>
      </c>
      <c r="H3474" s="7">
        <f t="shared" si="701"/>
        <v>0</v>
      </c>
      <c r="I3474" s="35">
        <f t="shared" si="702"/>
        <v>0</v>
      </c>
      <c r="J3474" s="35">
        <f t="shared" si="703"/>
        <v>0</v>
      </c>
      <c r="K3474" s="37"/>
      <c r="L3474" s="37"/>
      <c r="M3474" s="37"/>
      <c r="N3474" s="60"/>
      <c r="O3474" s="37"/>
      <c r="P3474" s="37"/>
      <c r="Q3474" s="37"/>
      <c r="R3474" s="60"/>
    </row>
    <row r="3475" spans="1:18" s="31" customFormat="1" ht="15" customHeight="1" x14ac:dyDescent="0.25">
      <c r="A3475" s="31" t="s">
        <v>504</v>
      </c>
      <c r="B3475" s="67" t="s">
        <v>936</v>
      </c>
      <c r="C3475" s="98"/>
      <c r="D3475" s="10">
        <v>1264</v>
      </c>
      <c r="E3475" s="10" t="s">
        <v>66</v>
      </c>
      <c r="F3475" s="10" t="s">
        <v>938</v>
      </c>
      <c r="G3475" s="7">
        <f t="shared" si="700"/>
        <v>0</v>
      </c>
      <c r="H3475" s="7">
        <f t="shared" si="701"/>
        <v>0</v>
      </c>
      <c r="I3475" s="35">
        <f t="shared" si="702"/>
        <v>0</v>
      </c>
      <c r="J3475" s="35">
        <f t="shared" si="703"/>
        <v>0</v>
      </c>
      <c r="K3475" s="37"/>
      <c r="L3475" s="37"/>
      <c r="M3475" s="37"/>
      <c r="N3475" s="60"/>
      <c r="O3475" s="37"/>
      <c r="P3475" s="37"/>
      <c r="Q3475" s="37"/>
      <c r="R3475" s="60"/>
    </row>
    <row r="3476" spans="1:18" ht="15" customHeight="1" x14ac:dyDescent="0.25">
      <c r="A3476" s="9" t="s">
        <v>737</v>
      </c>
      <c r="B3476" s="67" t="s">
        <v>346</v>
      </c>
      <c r="C3476" s="98"/>
      <c r="D3476" s="10" t="s">
        <v>507</v>
      </c>
      <c r="E3476" s="10" t="s">
        <v>66</v>
      </c>
      <c r="F3476" s="10" t="s">
        <v>379</v>
      </c>
      <c r="G3476" s="7">
        <f t="shared" si="700"/>
        <v>0</v>
      </c>
      <c r="H3476" s="7">
        <f t="shared" si="701"/>
        <v>0</v>
      </c>
      <c r="I3476" s="35">
        <f t="shared" si="702"/>
        <v>0</v>
      </c>
      <c r="J3476" s="35">
        <f t="shared" si="703"/>
        <v>0</v>
      </c>
      <c r="K3476" s="37"/>
      <c r="L3476" s="37"/>
      <c r="M3476" s="37"/>
      <c r="N3476" s="60"/>
      <c r="O3476" s="37"/>
      <c r="P3476" s="37"/>
      <c r="Q3476" s="37"/>
      <c r="R3476" s="60"/>
    </row>
    <row r="3477" spans="1:18" ht="15" customHeight="1" x14ac:dyDescent="0.25">
      <c r="A3477" s="9" t="s">
        <v>738</v>
      </c>
      <c r="B3477" s="67" t="s">
        <v>381</v>
      </c>
      <c r="C3477" s="98"/>
      <c r="D3477" s="10" t="s">
        <v>509</v>
      </c>
      <c r="E3477" s="10" t="s">
        <v>66</v>
      </c>
      <c r="F3477" s="10" t="s">
        <v>383</v>
      </c>
      <c r="G3477" s="7">
        <f t="shared" si="700"/>
        <v>0</v>
      </c>
      <c r="H3477" s="7">
        <f t="shared" si="701"/>
        <v>0</v>
      </c>
      <c r="I3477" s="35">
        <f t="shared" si="702"/>
        <v>0</v>
      </c>
      <c r="J3477" s="35">
        <f t="shared" si="703"/>
        <v>0</v>
      </c>
      <c r="K3477" s="37"/>
      <c r="L3477" s="37"/>
      <c r="M3477" s="37"/>
      <c r="N3477" s="60"/>
      <c r="O3477" s="37"/>
      <c r="P3477" s="37"/>
      <c r="Q3477" s="37"/>
      <c r="R3477" s="60"/>
    </row>
    <row r="3478" spans="1:18" ht="15" customHeight="1" x14ac:dyDescent="0.25">
      <c r="A3478" s="9" t="s">
        <v>739</v>
      </c>
      <c r="B3478" s="67" t="s">
        <v>244</v>
      </c>
      <c r="C3478" s="98"/>
      <c r="D3478" s="10" t="s">
        <v>511</v>
      </c>
      <c r="E3478" s="10" t="s">
        <v>66</v>
      </c>
      <c r="F3478" s="10" t="s">
        <v>479</v>
      </c>
      <c r="G3478" s="7">
        <f t="shared" si="700"/>
        <v>0</v>
      </c>
      <c r="H3478" s="7">
        <f t="shared" si="701"/>
        <v>0</v>
      </c>
      <c r="I3478" s="35">
        <f t="shared" si="702"/>
        <v>0</v>
      </c>
      <c r="J3478" s="35">
        <f t="shared" si="703"/>
        <v>0</v>
      </c>
      <c r="K3478" s="37"/>
      <c r="L3478" s="37"/>
      <c r="M3478" s="37"/>
      <c r="N3478" s="60"/>
      <c r="O3478" s="37"/>
      <c r="P3478" s="37"/>
      <c r="Q3478" s="37"/>
      <c r="R3478" s="60"/>
    </row>
    <row r="3479" spans="1:18" ht="15" customHeight="1" x14ac:dyDescent="0.25">
      <c r="A3479" s="9" t="s">
        <v>740</v>
      </c>
      <c r="B3479" s="67" t="s">
        <v>387</v>
      </c>
      <c r="C3479" s="98"/>
      <c r="D3479" s="10" t="s">
        <v>115</v>
      </c>
      <c r="E3479" s="10" t="s">
        <v>66</v>
      </c>
      <c r="F3479" s="10" t="s">
        <v>389</v>
      </c>
      <c r="G3479" s="7">
        <f t="shared" si="700"/>
        <v>0</v>
      </c>
      <c r="H3479" s="7">
        <f t="shared" si="701"/>
        <v>0</v>
      </c>
      <c r="I3479" s="35">
        <f t="shared" si="702"/>
        <v>0</v>
      </c>
      <c r="J3479" s="35">
        <f t="shared" si="703"/>
        <v>0</v>
      </c>
      <c r="K3479" s="37"/>
      <c r="L3479" s="37"/>
      <c r="M3479" s="37"/>
      <c r="N3479" s="60"/>
      <c r="O3479" s="37"/>
      <c r="P3479" s="37"/>
      <c r="Q3479" s="37"/>
      <c r="R3479" s="60"/>
    </row>
    <row r="3480" spans="1:18" ht="15" customHeight="1" x14ac:dyDescent="0.25">
      <c r="A3480" s="9" t="s">
        <v>741</v>
      </c>
      <c r="B3480" s="67" t="s">
        <v>391</v>
      </c>
      <c r="C3480" s="98"/>
      <c r="D3480" s="10" t="s">
        <v>122</v>
      </c>
      <c r="E3480" s="10" t="s">
        <v>66</v>
      </c>
      <c r="F3480" s="10" t="s">
        <v>393</v>
      </c>
      <c r="G3480" s="7">
        <f t="shared" si="700"/>
        <v>0</v>
      </c>
      <c r="H3480" s="7">
        <f t="shared" si="701"/>
        <v>0</v>
      </c>
      <c r="I3480" s="35">
        <f t="shared" si="702"/>
        <v>0</v>
      </c>
      <c r="J3480" s="35">
        <f t="shared" si="703"/>
        <v>0</v>
      </c>
      <c r="K3480" s="37"/>
      <c r="L3480" s="37"/>
      <c r="M3480" s="37"/>
      <c r="N3480" s="60"/>
      <c r="O3480" s="37"/>
      <c r="P3480" s="37"/>
      <c r="Q3480" s="37"/>
      <c r="R3480" s="60"/>
    </row>
    <row r="3481" spans="1:18" ht="15" customHeight="1" x14ac:dyDescent="0.25">
      <c r="A3481" s="9" t="s">
        <v>742</v>
      </c>
      <c r="B3481" s="67" t="s">
        <v>395</v>
      </c>
      <c r="C3481" s="98"/>
      <c r="D3481" s="10" t="s">
        <v>125</v>
      </c>
      <c r="E3481" s="10" t="s">
        <v>66</v>
      </c>
      <c r="F3481" s="10" t="s">
        <v>397</v>
      </c>
      <c r="G3481" s="7">
        <f t="shared" si="700"/>
        <v>0</v>
      </c>
      <c r="H3481" s="7">
        <f t="shared" si="701"/>
        <v>0</v>
      </c>
      <c r="I3481" s="35">
        <f t="shared" si="702"/>
        <v>0</v>
      </c>
      <c r="J3481" s="35">
        <f t="shared" si="703"/>
        <v>0</v>
      </c>
      <c r="K3481" s="37"/>
      <c r="L3481" s="37"/>
      <c r="M3481" s="37"/>
      <c r="N3481" s="60"/>
      <c r="O3481" s="37"/>
      <c r="P3481" s="37"/>
      <c r="Q3481" s="37"/>
      <c r="R3481" s="60"/>
    </row>
    <row r="3482" spans="1:18" ht="15" customHeight="1" x14ac:dyDescent="0.25">
      <c r="A3482" s="9" t="s">
        <v>743</v>
      </c>
      <c r="B3482" s="67" t="s">
        <v>399</v>
      </c>
      <c r="C3482" s="98"/>
      <c r="D3482" s="10" t="s">
        <v>516</v>
      </c>
      <c r="E3482" s="10" t="s">
        <v>66</v>
      </c>
      <c r="F3482" s="10" t="s">
        <v>401</v>
      </c>
      <c r="G3482" s="7">
        <f t="shared" si="700"/>
        <v>0</v>
      </c>
      <c r="H3482" s="7">
        <f t="shared" si="701"/>
        <v>0</v>
      </c>
      <c r="I3482" s="35">
        <f t="shared" si="702"/>
        <v>0</v>
      </c>
      <c r="J3482" s="35">
        <f t="shared" si="703"/>
        <v>0</v>
      </c>
      <c r="K3482" s="37"/>
      <c r="L3482" s="37"/>
      <c r="M3482" s="37"/>
      <c r="N3482" s="60"/>
      <c r="O3482" s="37"/>
      <c r="P3482" s="37"/>
      <c r="Q3482" s="37"/>
      <c r="R3482" s="60"/>
    </row>
    <row r="3483" spans="1:18" ht="15" customHeight="1" x14ac:dyDescent="0.25">
      <c r="A3483" s="9" t="s">
        <v>744</v>
      </c>
      <c r="B3483" s="67" t="s">
        <v>247</v>
      </c>
      <c r="C3483" s="98"/>
      <c r="D3483" s="10" t="s">
        <v>518</v>
      </c>
      <c r="E3483" s="10" t="s">
        <v>66</v>
      </c>
      <c r="F3483" s="10" t="s">
        <v>404</v>
      </c>
      <c r="G3483" s="7">
        <f t="shared" si="700"/>
        <v>0</v>
      </c>
      <c r="H3483" s="7">
        <f t="shared" si="701"/>
        <v>0</v>
      </c>
      <c r="I3483" s="35">
        <f t="shared" si="702"/>
        <v>0</v>
      </c>
      <c r="J3483" s="35">
        <f t="shared" si="703"/>
        <v>0</v>
      </c>
      <c r="K3483" s="37"/>
      <c r="L3483" s="37"/>
      <c r="M3483" s="37"/>
      <c r="N3483" s="60"/>
      <c r="O3483" s="37"/>
      <c r="P3483" s="37"/>
      <c r="Q3483" s="37"/>
      <c r="R3483" s="60"/>
    </row>
    <row r="3484" spans="1:18" ht="15" customHeight="1" x14ac:dyDescent="0.25">
      <c r="A3484" s="9" t="s">
        <v>745</v>
      </c>
      <c r="B3484" s="67" t="s">
        <v>406</v>
      </c>
      <c r="C3484" s="98"/>
      <c r="D3484" s="10" t="s">
        <v>520</v>
      </c>
      <c r="E3484" s="10" t="s">
        <v>66</v>
      </c>
      <c r="F3484" s="10" t="s">
        <v>408</v>
      </c>
      <c r="G3484" s="7">
        <f t="shared" si="700"/>
        <v>0</v>
      </c>
      <c r="H3484" s="7">
        <f t="shared" si="701"/>
        <v>0</v>
      </c>
      <c r="I3484" s="35">
        <f t="shared" si="702"/>
        <v>0</v>
      </c>
      <c r="J3484" s="35">
        <f t="shared" si="703"/>
        <v>0</v>
      </c>
      <c r="K3484" s="37"/>
      <c r="L3484" s="37"/>
      <c r="M3484" s="37"/>
      <c r="N3484" s="60"/>
      <c r="O3484" s="37"/>
      <c r="P3484" s="37"/>
      <c r="Q3484" s="37"/>
      <c r="R3484" s="60"/>
    </row>
    <row r="3485" spans="1:18" ht="15" customHeight="1" x14ac:dyDescent="0.25">
      <c r="A3485" s="9" t="s">
        <v>746</v>
      </c>
      <c r="B3485" s="67" t="s">
        <v>410</v>
      </c>
      <c r="C3485" s="98"/>
      <c r="D3485" s="10" t="s">
        <v>522</v>
      </c>
      <c r="E3485" s="10" t="s">
        <v>66</v>
      </c>
      <c r="F3485" s="10" t="s">
        <v>412</v>
      </c>
      <c r="G3485" s="7">
        <f t="shared" si="700"/>
        <v>0</v>
      </c>
      <c r="H3485" s="7">
        <f t="shared" si="701"/>
        <v>0</v>
      </c>
      <c r="I3485" s="35">
        <f t="shared" si="702"/>
        <v>0</v>
      </c>
      <c r="J3485" s="35">
        <f t="shared" si="703"/>
        <v>0</v>
      </c>
      <c r="K3485" s="37"/>
      <c r="L3485" s="37"/>
      <c r="M3485" s="37"/>
      <c r="N3485" s="60"/>
      <c r="O3485" s="37"/>
      <c r="P3485" s="37"/>
      <c r="Q3485" s="37"/>
      <c r="R3485" s="60"/>
    </row>
    <row r="3486" spans="1:18" ht="15" customHeight="1" x14ac:dyDescent="0.25">
      <c r="A3486" s="9" t="s">
        <v>747</v>
      </c>
      <c r="B3486" s="67" t="s">
        <v>414</v>
      </c>
      <c r="C3486" s="98"/>
      <c r="D3486" s="10" t="s">
        <v>524</v>
      </c>
      <c r="E3486" s="10" t="s">
        <v>66</v>
      </c>
      <c r="F3486" s="10" t="s">
        <v>416</v>
      </c>
      <c r="G3486" s="7">
        <f t="shared" si="700"/>
        <v>0</v>
      </c>
      <c r="H3486" s="7">
        <f t="shared" si="701"/>
        <v>0</v>
      </c>
      <c r="I3486" s="35">
        <f t="shared" si="702"/>
        <v>0</v>
      </c>
      <c r="J3486" s="35">
        <f t="shared" si="703"/>
        <v>0</v>
      </c>
      <c r="K3486" s="37"/>
      <c r="L3486" s="37"/>
      <c r="M3486" s="37"/>
      <c r="N3486" s="60"/>
      <c r="O3486" s="37"/>
      <c r="P3486" s="37"/>
      <c r="Q3486" s="37"/>
      <c r="R3486" s="60"/>
    </row>
    <row r="3487" spans="1:18" ht="15" customHeight="1" x14ac:dyDescent="0.25">
      <c r="A3487" s="9" t="s">
        <v>748</v>
      </c>
      <c r="B3487" s="67" t="s">
        <v>418</v>
      </c>
      <c r="C3487" s="98"/>
      <c r="D3487" s="10" t="s">
        <v>526</v>
      </c>
      <c r="E3487" s="10" t="s">
        <v>66</v>
      </c>
      <c r="F3487" s="10" t="s">
        <v>420</v>
      </c>
      <c r="G3487" s="7">
        <f t="shared" ref="G3487:G3518" si="704">K3487+O3487</f>
        <v>0</v>
      </c>
      <c r="H3487" s="7">
        <f t="shared" ref="H3487:H3518" si="705">L3487+P3487</f>
        <v>0</v>
      </c>
      <c r="I3487" s="35">
        <f t="shared" ref="I3487:I3518" si="706">M3487+Q3487</f>
        <v>0</v>
      </c>
      <c r="J3487" s="35">
        <f t="shared" ref="J3487:J3518" si="707">N3487+R3487</f>
        <v>0</v>
      </c>
      <c r="K3487" s="37"/>
      <c r="L3487" s="37"/>
      <c r="M3487" s="37"/>
      <c r="N3487" s="60"/>
      <c r="O3487" s="37"/>
      <c r="P3487" s="37"/>
      <c r="Q3487" s="37"/>
      <c r="R3487" s="60"/>
    </row>
    <row r="3488" spans="1:18" ht="15" customHeight="1" x14ac:dyDescent="0.25">
      <c r="A3488" s="9" t="s">
        <v>749</v>
      </c>
      <c r="B3488" s="67" t="s">
        <v>422</v>
      </c>
      <c r="C3488" s="98"/>
      <c r="D3488" s="10" t="s">
        <v>528</v>
      </c>
      <c r="E3488" s="10" t="s">
        <v>66</v>
      </c>
      <c r="F3488" s="10" t="s">
        <v>424</v>
      </c>
      <c r="G3488" s="7">
        <f t="shared" si="704"/>
        <v>0</v>
      </c>
      <c r="H3488" s="7">
        <f t="shared" si="705"/>
        <v>0</v>
      </c>
      <c r="I3488" s="35">
        <f t="shared" si="706"/>
        <v>0</v>
      </c>
      <c r="J3488" s="35">
        <f t="shared" si="707"/>
        <v>0</v>
      </c>
      <c r="K3488" s="37"/>
      <c r="L3488" s="37"/>
      <c r="M3488" s="37"/>
      <c r="N3488" s="60"/>
      <c r="O3488" s="37"/>
      <c r="P3488" s="37"/>
      <c r="Q3488" s="37"/>
      <c r="R3488" s="60"/>
    </row>
    <row r="3489" spans="1:18" ht="15" customHeight="1" x14ac:dyDescent="0.25">
      <c r="A3489" s="9" t="s">
        <v>750</v>
      </c>
      <c r="B3489" s="67" t="s">
        <v>530</v>
      </c>
      <c r="C3489" s="98"/>
      <c r="D3489" s="10" t="s">
        <v>531</v>
      </c>
      <c r="E3489" s="10" t="s">
        <v>66</v>
      </c>
      <c r="F3489" s="10" t="s">
        <v>479</v>
      </c>
      <c r="G3489" s="7">
        <f t="shared" si="704"/>
        <v>0</v>
      </c>
      <c r="H3489" s="7">
        <f t="shared" si="705"/>
        <v>0</v>
      </c>
      <c r="I3489" s="35">
        <f t="shared" si="706"/>
        <v>0</v>
      </c>
      <c r="J3489" s="35">
        <f t="shared" si="707"/>
        <v>0</v>
      </c>
      <c r="K3489" s="37"/>
      <c r="L3489" s="37"/>
      <c r="M3489" s="37"/>
      <c r="N3489" s="60"/>
      <c r="O3489" s="37"/>
      <c r="P3489" s="37"/>
      <c r="Q3489" s="37"/>
      <c r="R3489" s="60"/>
    </row>
    <row r="3490" spans="1:18" ht="15" customHeight="1" x14ac:dyDescent="0.25">
      <c r="A3490" s="9" t="s">
        <v>751</v>
      </c>
      <c r="B3490" s="67" t="s">
        <v>533</v>
      </c>
      <c r="C3490" s="98"/>
      <c r="D3490" s="10" t="s">
        <v>534</v>
      </c>
      <c r="E3490" s="10" t="s">
        <v>66</v>
      </c>
      <c r="F3490" s="10" t="s">
        <v>431</v>
      </c>
      <c r="G3490" s="7">
        <f t="shared" si="704"/>
        <v>0</v>
      </c>
      <c r="H3490" s="7">
        <f t="shared" si="705"/>
        <v>0</v>
      </c>
      <c r="I3490" s="35">
        <f t="shared" si="706"/>
        <v>0</v>
      </c>
      <c r="J3490" s="35">
        <f t="shared" si="707"/>
        <v>0</v>
      </c>
      <c r="K3490" s="37"/>
      <c r="L3490" s="37"/>
      <c r="M3490" s="37"/>
      <c r="N3490" s="60"/>
      <c r="O3490" s="37"/>
      <c r="P3490" s="37"/>
      <c r="Q3490" s="37"/>
      <c r="R3490" s="60"/>
    </row>
    <row r="3491" spans="1:18" ht="15" customHeight="1" x14ac:dyDescent="0.25">
      <c r="A3491" s="9" t="s">
        <v>752</v>
      </c>
      <c r="B3491" s="67" t="s">
        <v>346</v>
      </c>
      <c r="C3491" s="98"/>
      <c r="D3491" s="10" t="s">
        <v>536</v>
      </c>
      <c r="E3491" s="10" t="s">
        <v>66</v>
      </c>
      <c r="F3491" s="10" t="s">
        <v>435</v>
      </c>
      <c r="G3491" s="7">
        <f t="shared" si="704"/>
        <v>0</v>
      </c>
      <c r="H3491" s="7">
        <f t="shared" si="705"/>
        <v>0</v>
      </c>
      <c r="I3491" s="35">
        <f t="shared" si="706"/>
        <v>0</v>
      </c>
      <c r="J3491" s="35">
        <f t="shared" si="707"/>
        <v>0</v>
      </c>
      <c r="K3491" s="37"/>
      <c r="L3491" s="37"/>
      <c r="M3491" s="37"/>
      <c r="N3491" s="60"/>
      <c r="O3491" s="37"/>
      <c r="P3491" s="37"/>
      <c r="Q3491" s="37"/>
      <c r="R3491" s="60"/>
    </row>
    <row r="3492" spans="1:18" ht="15" customHeight="1" x14ac:dyDescent="0.25">
      <c r="A3492" s="9" t="s">
        <v>753</v>
      </c>
      <c r="B3492" s="67" t="s">
        <v>538</v>
      </c>
      <c r="C3492" s="98"/>
      <c r="D3492" s="10" t="s">
        <v>539</v>
      </c>
      <c r="E3492" s="10" t="s">
        <v>540</v>
      </c>
      <c r="F3492" s="10" t="s">
        <v>479</v>
      </c>
      <c r="G3492" s="7">
        <f t="shared" si="704"/>
        <v>0</v>
      </c>
      <c r="H3492" s="7">
        <f t="shared" si="705"/>
        <v>0</v>
      </c>
      <c r="I3492" s="35">
        <f t="shared" si="706"/>
        <v>0</v>
      </c>
      <c r="J3492" s="35">
        <f t="shared" si="707"/>
        <v>0</v>
      </c>
      <c r="K3492" s="37"/>
      <c r="L3492" s="37"/>
      <c r="M3492" s="37"/>
      <c r="N3492" s="60"/>
      <c r="O3492" s="37"/>
      <c r="P3492" s="37"/>
      <c r="Q3492" s="37"/>
      <c r="R3492" s="60"/>
    </row>
    <row r="3493" spans="1:18" s="52" customFormat="1" ht="15" customHeight="1" x14ac:dyDescent="0.25">
      <c r="A3493" s="52" t="s">
        <v>483</v>
      </c>
      <c r="B3493" s="67" t="s">
        <v>223</v>
      </c>
      <c r="C3493" s="68"/>
      <c r="D3493" s="10">
        <v>2010</v>
      </c>
      <c r="E3493" s="10" t="s">
        <v>66</v>
      </c>
      <c r="F3493" s="10" t="s">
        <v>479</v>
      </c>
      <c r="G3493" s="7">
        <f t="shared" si="704"/>
        <v>0</v>
      </c>
      <c r="H3493" s="7">
        <f t="shared" si="705"/>
        <v>0</v>
      </c>
      <c r="I3493" s="35">
        <f t="shared" si="706"/>
        <v>0</v>
      </c>
      <c r="J3493" s="35">
        <f t="shared" si="707"/>
        <v>0</v>
      </c>
      <c r="K3493" s="37"/>
      <c r="L3493" s="37"/>
      <c r="M3493" s="37"/>
      <c r="N3493" s="60"/>
      <c r="O3493" s="37"/>
      <c r="P3493" s="37"/>
      <c r="Q3493" s="37"/>
      <c r="R3493" s="60"/>
    </row>
    <row r="3494" spans="1:18" s="52" customFormat="1" ht="15" customHeight="1" x14ac:dyDescent="0.25">
      <c r="A3494" s="52" t="s">
        <v>485</v>
      </c>
      <c r="B3494" s="67" t="s">
        <v>202</v>
      </c>
      <c r="C3494" s="68"/>
      <c r="D3494" s="10">
        <v>2011</v>
      </c>
      <c r="E3494" s="10" t="s">
        <v>66</v>
      </c>
      <c r="F3494" s="10" t="s">
        <v>479</v>
      </c>
      <c r="G3494" s="7">
        <f t="shared" si="704"/>
        <v>0</v>
      </c>
      <c r="H3494" s="7">
        <f t="shared" si="705"/>
        <v>0</v>
      </c>
      <c r="I3494" s="35">
        <f t="shared" si="706"/>
        <v>0</v>
      </c>
      <c r="J3494" s="35">
        <f t="shared" si="707"/>
        <v>0</v>
      </c>
      <c r="K3494" s="37"/>
      <c r="L3494" s="37"/>
      <c r="M3494" s="37"/>
      <c r="N3494" s="60"/>
      <c r="O3494" s="37"/>
      <c r="P3494" s="37"/>
      <c r="Q3494" s="37"/>
      <c r="R3494" s="60"/>
    </row>
    <row r="3495" spans="1:18" s="52" customFormat="1" ht="15" customHeight="1" x14ac:dyDescent="0.25">
      <c r="A3495" s="52" t="s">
        <v>486</v>
      </c>
      <c r="B3495" s="67" t="s">
        <v>987</v>
      </c>
      <c r="C3495" s="68"/>
      <c r="D3495" s="10">
        <v>2012</v>
      </c>
      <c r="E3495" s="10" t="s">
        <v>66</v>
      </c>
      <c r="F3495" s="10" t="s">
        <v>479</v>
      </c>
      <c r="G3495" s="7">
        <f t="shared" si="704"/>
        <v>0</v>
      </c>
      <c r="H3495" s="7">
        <f t="shared" si="705"/>
        <v>0</v>
      </c>
      <c r="I3495" s="35">
        <f t="shared" si="706"/>
        <v>0</v>
      </c>
      <c r="J3495" s="35">
        <f t="shared" si="707"/>
        <v>0</v>
      </c>
      <c r="K3495" s="37"/>
      <c r="L3495" s="37"/>
      <c r="M3495" s="37"/>
      <c r="N3495" s="60"/>
      <c r="O3495" s="37"/>
      <c r="P3495" s="37"/>
      <c r="Q3495" s="37"/>
      <c r="R3495" s="60"/>
    </row>
    <row r="3496" spans="1:18" ht="15" customHeight="1" x14ac:dyDescent="0.25">
      <c r="A3496" s="9" t="s">
        <v>754</v>
      </c>
      <c r="B3496" s="67" t="s">
        <v>333</v>
      </c>
      <c r="C3496" s="98"/>
      <c r="D3496" s="10" t="s">
        <v>542</v>
      </c>
      <c r="E3496" s="10" t="s">
        <v>66</v>
      </c>
      <c r="F3496" s="10" t="s">
        <v>479</v>
      </c>
      <c r="G3496" s="7">
        <f t="shared" si="704"/>
        <v>0</v>
      </c>
      <c r="H3496" s="7">
        <f t="shared" si="705"/>
        <v>0</v>
      </c>
      <c r="I3496" s="35">
        <f t="shared" si="706"/>
        <v>0</v>
      </c>
      <c r="J3496" s="35">
        <f t="shared" si="707"/>
        <v>0</v>
      </c>
      <c r="K3496" s="37"/>
      <c r="L3496" s="37"/>
      <c r="M3496" s="37"/>
      <c r="N3496" s="60"/>
      <c r="O3496" s="37"/>
      <c r="P3496" s="37"/>
      <c r="Q3496" s="37"/>
      <c r="R3496" s="60"/>
    </row>
    <row r="3497" spans="1:18" ht="15" customHeight="1" x14ac:dyDescent="0.25">
      <c r="A3497" s="9" t="s">
        <v>755</v>
      </c>
      <c r="B3497" s="67" t="s">
        <v>336</v>
      </c>
      <c r="C3497" s="98"/>
      <c r="D3497" s="10" t="s">
        <v>180</v>
      </c>
      <c r="E3497" s="10" t="s">
        <v>66</v>
      </c>
      <c r="F3497" s="10" t="s">
        <v>338</v>
      </c>
      <c r="G3497" s="7">
        <f t="shared" si="704"/>
        <v>0</v>
      </c>
      <c r="H3497" s="7">
        <f t="shared" si="705"/>
        <v>0</v>
      </c>
      <c r="I3497" s="35">
        <f t="shared" si="706"/>
        <v>0</v>
      </c>
      <c r="J3497" s="35">
        <f t="shared" si="707"/>
        <v>0</v>
      </c>
      <c r="K3497" s="37"/>
      <c r="L3497" s="37"/>
      <c r="M3497" s="37"/>
      <c r="N3497" s="60"/>
      <c r="O3497" s="37"/>
      <c r="P3497" s="37"/>
      <c r="Q3497" s="37"/>
      <c r="R3497" s="60"/>
    </row>
    <row r="3498" spans="1:18" ht="15" customHeight="1" x14ac:dyDescent="0.25">
      <c r="A3498" s="9" t="s">
        <v>756</v>
      </c>
      <c r="B3498" s="67" t="s">
        <v>340</v>
      </c>
      <c r="C3498" s="98"/>
      <c r="D3498" s="10" t="s">
        <v>184</v>
      </c>
      <c r="E3498" s="10" t="s">
        <v>66</v>
      </c>
      <c r="F3498" s="10" t="s">
        <v>338</v>
      </c>
      <c r="G3498" s="7">
        <f t="shared" si="704"/>
        <v>0</v>
      </c>
      <c r="H3498" s="7">
        <f t="shared" si="705"/>
        <v>0</v>
      </c>
      <c r="I3498" s="35">
        <f t="shared" si="706"/>
        <v>0</v>
      </c>
      <c r="J3498" s="35">
        <f t="shared" si="707"/>
        <v>0</v>
      </c>
      <c r="K3498" s="37"/>
      <c r="L3498" s="37"/>
      <c r="M3498" s="37"/>
      <c r="N3498" s="60"/>
      <c r="O3498" s="37"/>
      <c r="P3498" s="37"/>
      <c r="Q3498" s="37"/>
      <c r="R3498" s="60"/>
    </row>
    <row r="3499" spans="1:18" ht="15" customHeight="1" x14ac:dyDescent="0.25">
      <c r="A3499" s="9" t="s">
        <v>757</v>
      </c>
      <c r="B3499" s="67" t="s">
        <v>202</v>
      </c>
      <c r="C3499" s="98"/>
      <c r="D3499" s="10" t="s">
        <v>546</v>
      </c>
      <c r="E3499" s="10" t="s">
        <v>66</v>
      </c>
      <c r="F3499" s="10" t="s">
        <v>344</v>
      </c>
      <c r="G3499" s="7">
        <f t="shared" si="704"/>
        <v>0</v>
      </c>
      <c r="H3499" s="7">
        <f t="shared" si="705"/>
        <v>0</v>
      </c>
      <c r="I3499" s="35">
        <f t="shared" si="706"/>
        <v>0</v>
      </c>
      <c r="J3499" s="35">
        <f t="shared" si="707"/>
        <v>0</v>
      </c>
      <c r="K3499" s="37"/>
      <c r="L3499" s="37"/>
      <c r="M3499" s="37"/>
      <c r="N3499" s="60"/>
      <c r="O3499" s="37"/>
      <c r="P3499" s="37"/>
      <c r="Q3499" s="37"/>
      <c r="R3499" s="60"/>
    </row>
    <row r="3500" spans="1:18" s="31" customFormat="1" ht="15" customHeight="1" x14ac:dyDescent="0.25">
      <c r="A3500" s="31" t="s">
        <v>545</v>
      </c>
      <c r="B3500" s="67" t="s">
        <v>533</v>
      </c>
      <c r="C3500" s="98"/>
      <c r="D3500" s="10">
        <v>2123</v>
      </c>
      <c r="E3500" s="10" t="s">
        <v>66</v>
      </c>
      <c r="F3500" s="10" t="s">
        <v>935</v>
      </c>
      <c r="G3500" s="7">
        <f t="shared" si="704"/>
        <v>0</v>
      </c>
      <c r="H3500" s="7">
        <f t="shared" si="705"/>
        <v>0</v>
      </c>
      <c r="I3500" s="35">
        <f t="shared" si="706"/>
        <v>0</v>
      </c>
      <c r="J3500" s="35">
        <f t="shared" si="707"/>
        <v>0</v>
      </c>
      <c r="K3500" s="37"/>
      <c r="L3500" s="37"/>
      <c r="M3500" s="37"/>
      <c r="N3500" s="60"/>
      <c r="O3500" s="37"/>
      <c r="P3500" s="37"/>
      <c r="Q3500" s="37"/>
      <c r="R3500" s="60"/>
    </row>
    <row r="3501" spans="1:18" ht="15" customHeight="1" x14ac:dyDescent="0.25">
      <c r="A3501" s="9" t="s">
        <v>758</v>
      </c>
      <c r="B3501" s="67" t="s">
        <v>346</v>
      </c>
      <c r="C3501" s="98"/>
      <c r="D3501" s="10" t="s">
        <v>548</v>
      </c>
      <c r="E3501" s="10" t="s">
        <v>66</v>
      </c>
      <c r="F3501" s="10" t="s">
        <v>348</v>
      </c>
      <c r="G3501" s="7">
        <f t="shared" si="704"/>
        <v>0</v>
      </c>
      <c r="H3501" s="7">
        <f t="shared" si="705"/>
        <v>0</v>
      </c>
      <c r="I3501" s="35">
        <f t="shared" si="706"/>
        <v>0</v>
      </c>
      <c r="J3501" s="35">
        <f t="shared" si="707"/>
        <v>0</v>
      </c>
      <c r="K3501" s="37"/>
      <c r="L3501" s="37"/>
      <c r="M3501" s="37"/>
      <c r="N3501" s="60"/>
      <c r="O3501" s="37"/>
      <c r="P3501" s="37"/>
      <c r="Q3501" s="37"/>
      <c r="R3501" s="60"/>
    </row>
    <row r="3502" spans="1:18" ht="15" customHeight="1" x14ac:dyDescent="0.25">
      <c r="A3502" s="9" t="s">
        <v>759</v>
      </c>
      <c r="B3502" s="67" t="s">
        <v>350</v>
      </c>
      <c r="C3502" s="98"/>
      <c r="D3502" s="10" t="s">
        <v>550</v>
      </c>
      <c r="E3502" s="10" t="s">
        <v>66</v>
      </c>
      <c r="F3502" s="10" t="s">
        <v>479</v>
      </c>
      <c r="G3502" s="7">
        <f t="shared" si="704"/>
        <v>0</v>
      </c>
      <c r="H3502" s="7">
        <f t="shared" si="705"/>
        <v>0</v>
      </c>
      <c r="I3502" s="35">
        <f t="shared" si="706"/>
        <v>0</v>
      </c>
      <c r="J3502" s="35">
        <f t="shared" si="707"/>
        <v>0</v>
      </c>
      <c r="K3502" s="37"/>
      <c r="L3502" s="37"/>
      <c r="M3502" s="37"/>
      <c r="N3502" s="60"/>
      <c r="O3502" s="37"/>
      <c r="P3502" s="37"/>
      <c r="Q3502" s="37"/>
      <c r="R3502" s="60"/>
    </row>
    <row r="3503" spans="1:18" ht="15" customHeight="1" x14ac:dyDescent="0.25">
      <c r="A3503" s="9" t="s">
        <v>760</v>
      </c>
      <c r="B3503" s="67" t="s">
        <v>353</v>
      </c>
      <c r="C3503" s="98"/>
      <c r="D3503" s="10" t="s">
        <v>552</v>
      </c>
      <c r="E3503" s="10" t="s">
        <v>66</v>
      </c>
      <c r="F3503" s="10" t="s">
        <v>355</v>
      </c>
      <c r="G3503" s="7">
        <f t="shared" si="704"/>
        <v>0</v>
      </c>
      <c r="H3503" s="7">
        <f t="shared" si="705"/>
        <v>0</v>
      </c>
      <c r="I3503" s="35">
        <f t="shared" si="706"/>
        <v>0</v>
      </c>
      <c r="J3503" s="35">
        <f t="shared" si="707"/>
        <v>0</v>
      </c>
      <c r="K3503" s="37"/>
      <c r="L3503" s="37"/>
      <c r="M3503" s="37"/>
      <c r="N3503" s="60"/>
      <c r="O3503" s="37"/>
      <c r="P3503" s="37"/>
      <c r="Q3503" s="37"/>
      <c r="R3503" s="60"/>
    </row>
    <row r="3504" spans="1:18" ht="15" customHeight="1" x14ac:dyDescent="0.25">
      <c r="A3504" s="9" t="s">
        <v>761</v>
      </c>
      <c r="B3504" s="67" t="s">
        <v>198</v>
      </c>
      <c r="C3504" s="98"/>
      <c r="D3504" s="10" t="s">
        <v>554</v>
      </c>
      <c r="E3504" s="10" t="s">
        <v>66</v>
      </c>
      <c r="F3504" s="10" t="s">
        <v>358</v>
      </c>
      <c r="G3504" s="7">
        <f t="shared" si="704"/>
        <v>0</v>
      </c>
      <c r="H3504" s="7">
        <f t="shared" si="705"/>
        <v>0</v>
      </c>
      <c r="I3504" s="35">
        <f t="shared" si="706"/>
        <v>0</v>
      </c>
      <c r="J3504" s="35">
        <f t="shared" si="707"/>
        <v>0</v>
      </c>
      <c r="K3504" s="37"/>
      <c r="L3504" s="37"/>
      <c r="M3504" s="37"/>
      <c r="N3504" s="60"/>
      <c r="O3504" s="37"/>
      <c r="P3504" s="37"/>
      <c r="Q3504" s="37"/>
      <c r="R3504" s="60"/>
    </row>
    <row r="3505" spans="1:18" ht="15" customHeight="1" x14ac:dyDescent="0.25">
      <c r="A3505" s="9" t="s">
        <v>762</v>
      </c>
      <c r="B3505" s="67" t="s">
        <v>360</v>
      </c>
      <c r="C3505" s="98"/>
      <c r="D3505" s="10" t="s">
        <v>556</v>
      </c>
      <c r="E3505" s="10" t="s">
        <v>66</v>
      </c>
      <c r="F3505" s="10" t="s">
        <v>362</v>
      </c>
      <c r="G3505" s="7">
        <f t="shared" si="704"/>
        <v>0</v>
      </c>
      <c r="H3505" s="7">
        <f t="shared" si="705"/>
        <v>0</v>
      </c>
      <c r="I3505" s="35">
        <f t="shared" si="706"/>
        <v>0</v>
      </c>
      <c r="J3505" s="35">
        <f t="shared" si="707"/>
        <v>0</v>
      </c>
      <c r="K3505" s="37"/>
      <c r="L3505" s="37"/>
      <c r="M3505" s="37"/>
      <c r="N3505" s="60"/>
      <c r="O3505" s="37"/>
      <c r="P3505" s="37"/>
      <c r="Q3505" s="37"/>
      <c r="R3505" s="60"/>
    </row>
    <row r="3506" spans="1:18" ht="15" customHeight="1" x14ac:dyDescent="0.25">
      <c r="A3506" s="9" t="s">
        <v>763</v>
      </c>
      <c r="B3506" s="67" t="s">
        <v>364</v>
      </c>
      <c r="C3506" s="98"/>
      <c r="D3506" s="10" t="s">
        <v>558</v>
      </c>
      <c r="E3506" s="10" t="s">
        <v>66</v>
      </c>
      <c r="F3506" s="10" t="s">
        <v>366</v>
      </c>
      <c r="G3506" s="7">
        <f t="shared" si="704"/>
        <v>0</v>
      </c>
      <c r="H3506" s="7">
        <f t="shared" si="705"/>
        <v>0</v>
      </c>
      <c r="I3506" s="35">
        <f t="shared" si="706"/>
        <v>0</v>
      </c>
      <c r="J3506" s="35">
        <f t="shared" si="707"/>
        <v>0</v>
      </c>
      <c r="K3506" s="37"/>
      <c r="L3506" s="37"/>
      <c r="M3506" s="37"/>
      <c r="N3506" s="60"/>
      <c r="O3506" s="37"/>
      <c r="P3506" s="37"/>
      <c r="Q3506" s="37"/>
      <c r="R3506" s="60"/>
    </row>
    <row r="3507" spans="1:18" ht="15" customHeight="1" x14ac:dyDescent="0.25">
      <c r="A3507" s="9" t="s">
        <v>764</v>
      </c>
      <c r="B3507" s="67" t="s">
        <v>230</v>
      </c>
      <c r="C3507" s="98"/>
      <c r="D3507" s="10" t="s">
        <v>560</v>
      </c>
      <c r="E3507" s="10" t="s">
        <v>66</v>
      </c>
      <c r="F3507" s="10" t="s">
        <v>369</v>
      </c>
      <c r="G3507" s="7">
        <f t="shared" si="704"/>
        <v>0</v>
      </c>
      <c r="H3507" s="7">
        <f t="shared" si="705"/>
        <v>0</v>
      </c>
      <c r="I3507" s="35">
        <f t="shared" si="706"/>
        <v>0</v>
      </c>
      <c r="J3507" s="35">
        <f t="shared" si="707"/>
        <v>0</v>
      </c>
      <c r="K3507" s="37"/>
      <c r="L3507" s="37"/>
      <c r="M3507" s="37"/>
      <c r="N3507" s="60"/>
      <c r="O3507" s="37"/>
      <c r="P3507" s="37"/>
      <c r="Q3507" s="37"/>
      <c r="R3507" s="60"/>
    </row>
    <row r="3508" spans="1:18" ht="15" customHeight="1" x14ac:dyDescent="0.25">
      <c r="A3508" s="9" t="s">
        <v>765</v>
      </c>
      <c r="B3508" s="67" t="s">
        <v>202</v>
      </c>
      <c r="C3508" s="98"/>
      <c r="D3508" s="10" t="s">
        <v>562</v>
      </c>
      <c r="E3508" s="10" t="s">
        <v>66</v>
      </c>
      <c r="F3508" s="10" t="s">
        <v>372</v>
      </c>
      <c r="G3508" s="7">
        <f t="shared" si="704"/>
        <v>0</v>
      </c>
      <c r="H3508" s="7">
        <f t="shared" si="705"/>
        <v>0</v>
      </c>
      <c r="I3508" s="35">
        <f t="shared" si="706"/>
        <v>0</v>
      </c>
      <c r="J3508" s="35">
        <f t="shared" si="707"/>
        <v>0</v>
      </c>
      <c r="K3508" s="37"/>
      <c r="L3508" s="37"/>
      <c r="M3508" s="37"/>
      <c r="N3508" s="60"/>
      <c r="O3508" s="37"/>
      <c r="P3508" s="37"/>
      <c r="Q3508" s="37"/>
      <c r="R3508" s="60"/>
    </row>
    <row r="3509" spans="1:18" ht="15" customHeight="1" x14ac:dyDescent="0.25">
      <c r="A3509" s="9" t="s">
        <v>766</v>
      </c>
      <c r="B3509" s="67" t="s">
        <v>374</v>
      </c>
      <c r="C3509" s="98"/>
      <c r="D3509" s="10" t="s">
        <v>564</v>
      </c>
      <c r="E3509" s="10" t="s">
        <v>66</v>
      </c>
      <c r="F3509" s="10" t="s">
        <v>376</v>
      </c>
      <c r="G3509" s="7">
        <f t="shared" si="704"/>
        <v>0</v>
      </c>
      <c r="H3509" s="7">
        <f t="shared" si="705"/>
        <v>0</v>
      </c>
      <c r="I3509" s="35">
        <f t="shared" si="706"/>
        <v>0</v>
      </c>
      <c r="J3509" s="35">
        <f t="shared" si="707"/>
        <v>0</v>
      </c>
      <c r="K3509" s="37"/>
      <c r="L3509" s="37"/>
      <c r="M3509" s="37"/>
      <c r="N3509" s="60"/>
      <c r="O3509" s="37"/>
      <c r="P3509" s="37"/>
      <c r="Q3509" s="37"/>
      <c r="R3509" s="60"/>
    </row>
    <row r="3510" spans="1:18" s="31" customFormat="1" ht="15" customHeight="1" x14ac:dyDescent="0.25">
      <c r="A3510" s="31" t="s">
        <v>563</v>
      </c>
      <c r="B3510" s="67" t="s">
        <v>533</v>
      </c>
      <c r="C3510" s="98"/>
      <c r="D3510" s="10">
        <v>2263</v>
      </c>
      <c r="E3510" s="10" t="s">
        <v>66</v>
      </c>
      <c r="F3510" s="10" t="s">
        <v>937</v>
      </c>
      <c r="G3510" s="7">
        <f t="shared" si="704"/>
        <v>0</v>
      </c>
      <c r="H3510" s="7">
        <f t="shared" si="705"/>
        <v>0</v>
      </c>
      <c r="I3510" s="35">
        <f t="shared" si="706"/>
        <v>0</v>
      </c>
      <c r="J3510" s="35">
        <f t="shared" si="707"/>
        <v>0</v>
      </c>
      <c r="K3510" s="37"/>
      <c r="L3510" s="37"/>
      <c r="M3510" s="37"/>
      <c r="N3510" s="60"/>
      <c r="O3510" s="37"/>
      <c r="P3510" s="37"/>
      <c r="Q3510" s="37"/>
      <c r="R3510" s="60"/>
    </row>
    <row r="3511" spans="1:18" s="31" customFormat="1" ht="15" customHeight="1" x14ac:dyDescent="0.25">
      <c r="A3511" s="31" t="s">
        <v>563</v>
      </c>
      <c r="B3511" s="67" t="s">
        <v>936</v>
      </c>
      <c r="C3511" s="98"/>
      <c r="D3511" s="10">
        <v>2264</v>
      </c>
      <c r="E3511" s="10" t="s">
        <v>66</v>
      </c>
      <c r="F3511" s="10" t="s">
        <v>938</v>
      </c>
      <c r="G3511" s="7">
        <f t="shared" si="704"/>
        <v>0</v>
      </c>
      <c r="H3511" s="7">
        <f t="shared" si="705"/>
        <v>0</v>
      </c>
      <c r="I3511" s="35">
        <f t="shared" si="706"/>
        <v>0</v>
      </c>
      <c r="J3511" s="35">
        <f t="shared" si="707"/>
        <v>0</v>
      </c>
      <c r="K3511" s="37"/>
      <c r="L3511" s="37"/>
      <c r="M3511" s="37"/>
      <c r="N3511" s="60"/>
      <c r="O3511" s="37"/>
      <c r="P3511" s="37"/>
      <c r="Q3511" s="37"/>
      <c r="R3511" s="60"/>
    </row>
    <row r="3512" spans="1:18" ht="15" customHeight="1" x14ac:dyDescent="0.25">
      <c r="A3512" s="9" t="s">
        <v>767</v>
      </c>
      <c r="B3512" s="67" t="s">
        <v>346</v>
      </c>
      <c r="C3512" s="98"/>
      <c r="D3512" s="10" t="s">
        <v>566</v>
      </c>
      <c r="E3512" s="10" t="s">
        <v>66</v>
      </c>
      <c r="F3512" s="10" t="s">
        <v>379</v>
      </c>
      <c r="G3512" s="7">
        <f t="shared" si="704"/>
        <v>0</v>
      </c>
      <c r="H3512" s="7">
        <f t="shared" si="705"/>
        <v>0</v>
      </c>
      <c r="I3512" s="35">
        <f t="shared" si="706"/>
        <v>0</v>
      </c>
      <c r="J3512" s="35">
        <f t="shared" si="707"/>
        <v>0</v>
      </c>
      <c r="K3512" s="37"/>
      <c r="L3512" s="37"/>
      <c r="M3512" s="37"/>
      <c r="N3512" s="60"/>
      <c r="O3512" s="37"/>
      <c r="P3512" s="37"/>
      <c r="Q3512" s="37"/>
      <c r="R3512" s="60"/>
    </row>
    <row r="3513" spans="1:18" ht="15" customHeight="1" x14ac:dyDescent="0.25">
      <c r="A3513" s="9" t="s">
        <v>768</v>
      </c>
      <c r="B3513" s="67" t="s">
        <v>381</v>
      </c>
      <c r="C3513" s="98"/>
      <c r="D3513" s="10" t="s">
        <v>568</v>
      </c>
      <c r="E3513" s="10" t="s">
        <v>66</v>
      </c>
      <c r="F3513" s="10" t="s">
        <v>383</v>
      </c>
      <c r="G3513" s="7">
        <f t="shared" si="704"/>
        <v>0</v>
      </c>
      <c r="H3513" s="7">
        <f t="shared" si="705"/>
        <v>0</v>
      </c>
      <c r="I3513" s="35">
        <f t="shared" si="706"/>
        <v>0</v>
      </c>
      <c r="J3513" s="35">
        <f t="shared" si="707"/>
        <v>0</v>
      </c>
      <c r="K3513" s="37"/>
      <c r="L3513" s="37"/>
      <c r="M3513" s="37"/>
      <c r="N3513" s="60"/>
      <c r="O3513" s="37"/>
      <c r="P3513" s="37"/>
      <c r="Q3513" s="37"/>
      <c r="R3513" s="60"/>
    </row>
    <row r="3514" spans="1:18" ht="15" customHeight="1" x14ac:dyDescent="0.25">
      <c r="A3514" s="9" t="s">
        <v>769</v>
      </c>
      <c r="B3514" s="67" t="s">
        <v>244</v>
      </c>
      <c r="C3514" s="98"/>
      <c r="D3514" s="10" t="s">
        <v>570</v>
      </c>
      <c r="E3514" s="10" t="s">
        <v>66</v>
      </c>
      <c r="F3514" s="10" t="s">
        <v>479</v>
      </c>
      <c r="G3514" s="7">
        <f t="shared" si="704"/>
        <v>0</v>
      </c>
      <c r="H3514" s="7">
        <f t="shared" si="705"/>
        <v>0</v>
      </c>
      <c r="I3514" s="35">
        <f t="shared" si="706"/>
        <v>0</v>
      </c>
      <c r="J3514" s="35">
        <f t="shared" si="707"/>
        <v>0</v>
      </c>
      <c r="K3514" s="37"/>
      <c r="L3514" s="37"/>
      <c r="M3514" s="37"/>
      <c r="N3514" s="60"/>
      <c r="O3514" s="37"/>
      <c r="P3514" s="37"/>
      <c r="Q3514" s="37"/>
      <c r="R3514" s="60"/>
    </row>
    <row r="3515" spans="1:18" ht="15" customHeight="1" x14ac:dyDescent="0.25">
      <c r="A3515" s="9" t="s">
        <v>770</v>
      </c>
      <c r="B3515" s="67" t="s">
        <v>387</v>
      </c>
      <c r="C3515" s="98"/>
      <c r="D3515" s="10" t="s">
        <v>572</v>
      </c>
      <c r="E3515" s="10" t="s">
        <v>66</v>
      </c>
      <c r="F3515" s="10" t="s">
        <v>389</v>
      </c>
      <c r="G3515" s="7">
        <f t="shared" si="704"/>
        <v>0</v>
      </c>
      <c r="H3515" s="7">
        <f t="shared" si="705"/>
        <v>0</v>
      </c>
      <c r="I3515" s="35">
        <f t="shared" si="706"/>
        <v>0</v>
      </c>
      <c r="J3515" s="35">
        <f t="shared" si="707"/>
        <v>0</v>
      </c>
      <c r="K3515" s="37"/>
      <c r="L3515" s="37"/>
      <c r="M3515" s="37"/>
      <c r="N3515" s="60"/>
      <c r="O3515" s="37"/>
      <c r="P3515" s="37"/>
      <c r="Q3515" s="37"/>
      <c r="R3515" s="60"/>
    </row>
    <row r="3516" spans="1:18" ht="15" customHeight="1" x14ac:dyDescent="0.25">
      <c r="A3516" s="9" t="s">
        <v>771</v>
      </c>
      <c r="B3516" s="67" t="s">
        <v>391</v>
      </c>
      <c r="C3516" s="98"/>
      <c r="D3516" s="10" t="s">
        <v>574</v>
      </c>
      <c r="E3516" s="10" t="s">
        <v>66</v>
      </c>
      <c r="F3516" s="10" t="s">
        <v>393</v>
      </c>
      <c r="G3516" s="7">
        <f t="shared" si="704"/>
        <v>0</v>
      </c>
      <c r="H3516" s="7">
        <f t="shared" si="705"/>
        <v>0</v>
      </c>
      <c r="I3516" s="35">
        <f t="shared" si="706"/>
        <v>0</v>
      </c>
      <c r="J3516" s="35">
        <f t="shared" si="707"/>
        <v>0</v>
      </c>
      <c r="K3516" s="37"/>
      <c r="L3516" s="37"/>
      <c r="M3516" s="37"/>
      <c r="N3516" s="60"/>
      <c r="O3516" s="37"/>
      <c r="P3516" s="37"/>
      <c r="Q3516" s="37"/>
      <c r="R3516" s="60"/>
    </row>
    <row r="3517" spans="1:18" ht="15" customHeight="1" x14ac:dyDescent="0.25">
      <c r="A3517" s="9" t="s">
        <v>772</v>
      </c>
      <c r="B3517" s="67" t="s">
        <v>395</v>
      </c>
      <c r="C3517" s="98"/>
      <c r="D3517" s="10" t="s">
        <v>576</v>
      </c>
      <c r="E3517" s="10" t="s">
        <v>66</v>
      </c>
      <c r="F3517" s="10" t="s">
        <v>397</v>
      </c>
      <c r="G3517" s="7">
        <f t="shared" si="704"/>
        <v>0</v>
      </c>
      <c r="H3517" s="7">
        <f t="shared" si="705"/>
        <v>0</v>
      </c>
      <c r="I3517" s="35">
        <f t="shared" si="706"/>
        <v>0</v>
      </c>
      <c r="J3517" s="35">
        <f t="shared" si="707"/>
        <v>0</v>
      </c>
      <c r="K3517" s="37"/>
      <c r="L3517" s="37"/>
      <c r="M3517" s="37"/>
      <c r="N3517" s="60"/>
      <c r="O3517" s="37"/>
      <c r="P3517" s="37"/>
      <c r="Q3517" s="37"/>
      <c r="R3517" s="60"/>
    </row>
    <row r="3518" spans="1:18" ht="15" customHeight="1" x14ac:dyDescent="0.25">
      <c r="A3518" s="9" t="s">
        <v>773</v>
      </c>
      <c r="B3518" s="67" t="s">
        <v>399</v>
      </c>
      <c r="C3518" s="98"/>
      <c r="D3518" s="10" t="s">
        <v>578</v>
      </c>
      <c r="E3518" s="10" t="s">
        <v>66</v>
      </c>
      <c r="F3518" s="10" t="s">
        <v>401</v>
      </c>
      <c r="G3518" s="7">
        <f t="shared" si="704"/>
        <v>0</v>
      </c>
      <c r="H3518" s="7">
        <f t="shared" si="705"/>
        <v>0</v>
      </c>
      <c r="I3518" s="35">
        <f t="shared" si="706"/>
        <v>0</v>
      </c>
      <c r="J3518" s="35">
        <f t="shared" si="707"/>
        <v>0</v>
      </c>
      <c r="K3518" s="37"/>
      <c r="L3518" s="37"/>
      <c r="M3518" s="37"/>
      <c r="N3518" s="60"/>
      <c r="O3518" s="37"/>
      <c r="P3518" s="37"/>
      <c r="Q3518" s="37"/>
      <c r="R3518" s="60"/>
    </row>
    <row r="3519" spans="1:18" ht="15" customHeight="1" x14ac:dyDescent="0.25">
      <c r="A3519" s="9" t="s">
        <v>774</v>
      </c>
      <c r="B3519" s="67" t="s">
        <v>247</v>
      </c>
      <c r="C3519" s="98"/>
      <c r="D3519" s="10" t="s">
        <v>580</v>
      </c>
      <c r="E3519" s="10" t="s">
        <v>66</v>
      </c>
      <c r="F3519" s="10" t="s">
        <v>404</v>
      </c>
      <c r="G3519" s="7">
        <f t="shared" ref="G3519:G3527" si="708">K3519+O3519</f>
        <v>0</v>
      </c>
      <c r="H3519" s="7">
        <f t="shared" ref="H3519:H3527" si="709">L3519+P3519</f>
        <v>0</v>
      </c>
      <c r="I3519" s="35">
        <f t="shared" ref="I3519:I3527" si="710">M3519+Q3519</f>
        <v>0</v>
      </c>
      <c r="J3519" s="35">
        <f t="shared" ref="J3519:J3527" si="711">N3519+R3519</f>
        <v>0</v>
      </c>
      <c r="K3519" s="37"/>
      <c r="L3519" s="37"/>
      <c r="M3519" s="37"/>
      <c r="N3519" s="60"/>
      <c r="O3519" s="37"/>
      <c r="P3519" s="37"/>
      <c r="Q3519" s="37"/>
      <c r="R3519" s="60"/>
    </row>
    <row r="3520" spans="1:18" ht="15" customHeight="1" x14ac:dyDescent="0.25">
      <c r="A3520" s="9" t="s">
        <v>775</v>
      </c>
      <c r="B3520" s="67" t="s">
        <v>406</v>
      </c>
      <c r="C3520" s="98"/>
      <c r="D3520" s="10" t="s">
        <v>582</v>
      </c>
      <c r="E3520" s="10" t="s">
        <v>66</v>
      </c>
      <c r="F3520" s="10" t="s">
        <v>408</v>
      </c>
      <c r="G3520" s="7">
        <f t="shared" si="708"/>
        <v>0</v>
      </c>
      <c r="H3520" s="7">
        <f t="shared" si="709"/>
        <v>0</v>
      </c>
      <c r="I3520" s="35">
        <f t="shared" si="710"/>
        <v>0</v>
      </c>
      <c r="J3520" s="35">
        <f t="shared" si="711"/>
        <v>0</v>
      </c>
      <c r="K3520" s="37"/>
      <c r="L3520" s="37"/>
      <c r="M3520" s="37"/>
      <c r="N3520" s="60"/>
      <c r="O3520" s="37"/>
      <c r="P3520" s="37"/>
      <c r="Q3520" s="37"/>
      <c r="R3520" s="60"/>
    </row>
    <row r="3521" spans="1:18" ht="15" customHeight="1" x14ac:dyDescent="0.25">
      <c r="A3521" s="9" t="s">
        <v>776</v>
      </c>
      <c r="B3521" s="67" t="s">
        <v>410</v>
      </c>
      <c r="C3521" s="98"/>
      <c r="D3521" s="10" t="s">
        <v>584</v>
      </c>
      <c r="E3521" s="10" t="s">
        <v>66</v>
      </c>
      <c r="F3521" s="10" t="s">
        <v>412</v>
      </c>
      <c r="G3521" s="7">
        <f t="shared" si="708"/>
        <v>0</v>
      </c>
      <c r="H3521" s="7">
        <f t="shared" si="709"/>
        <v>0</v>
      </c>
      <c r="I3521" s="35">
        <f t="shared" si="710"/>
        <v>0</v>
      </c>
      <c r="J3521" s="35">
        <f t="shared" si="711"/>
        <v>0</v>
      </c>
      <c r="K3521" s="37"/>
      <c r="L3521" s="37"/>
      <c r="M3521" s="37"/>
      <c r="N3521" s="60"/>
      <c r="O3521" s="37"/>
      <c r="P3521" s="37"/>
      <c r="Q3521" s="37"/>
      <c r="R3521" s="60"/>
    </row>
    <row r="3522" spans="1:18" ht="15" customHeight="1" x14ac:dyDescent="0.25">
      <c r="A3522" s="9" t="s">
        <v>777</v>
      </c>
      <c r="B3522" s="67" t="s">
        <v>414</v>
      </c>
      <c r="C3522" s="98"/>
      <c r="D3522" s="10" t="s">
        <v>586</v>
      </c>
      <c r="E3522" s="10" t="s">
        <v>66</v>
      </c>
      <c r="F3522" s="10" t="s">
        <v>416</v>
      </c>
      <c r="G3522" s="7">
        <f t="shared" si="708"/>
        <v>0</v>
      </c>
      <c r="H3522" s="7">
        <f t="shared" si="709"/>
        <v>0</v>
      </c>
      <c r="I3522" s="35">
        <f t="shared" si="710"/>
        <v>0</v>
      </c>
      <c r="J3522" s="35">
        <f t="shared" si="711"/>
        <v>0</v>
      </c>
      <c r="K3522" s="37"/>
      <c r="L3522" s="37"/>
      <c r="M3522" s="37"/>
      <c r="N3522" s="60"/>
      <c r="O3522" s="37"/>
      <c r="P3522" s="37"/>
      <c r="Q3522" s="37"/>
      <c r="R3522" s="60"/>
    </row>
    <row r="3523" spans="1:18" ht="15" customHeight="1" x14ac:dyDescent="0.25">
      <c r="A3523" s="9" t="s">
        <v>778</v>
      </c>
      <c r="B3523" s="67" t="s">
        <v>418</v>
      </c>
      <c r="C3523" s="98"/>
      <c r="D3523" s="10" t="s">
        <v>588</v>
      </c>
      <c r="E3523" s="10" t="s">
        <v>66</v>
      </c>
      <c r="F3523" s="10" t="s">
        <v>420</v>
      </c>
      <c r="G3523" s="7">
        <f t="shared" si="708"/>
        <v>0</v>
      </c>
      <c r="H3523" s="7">
        <f t="shared" si="709"/>
        <v>0</v>
      </c>
      <c r="I3523" s="35">
        <f t="shared" si="710"/>
        <v>0</v>
      </c>
      <c r="J3523" s="35">
        <f t="shared" si="711"/>
        <v>0</v>
      </c>
      <c r="K3523" s="37"/>
      <c r="L3523" s="37"/>
      <c r="M3523" s="37"/>
      <c r="N3523" s="60"/>
      <c r="O3523" s="37"/>
      <c r="P3523" s="37"/>
      <c r="Q3523" s="37"/>
      <c r="R3523" s="60"/>
    </row>
    <row r="3524" spans="1:18" ht="15" customHeight="1" x14ac:dyDescent="0.25">
      <c r="A3524" s="9" t="s">
        <v>779</v>
      </c>
      <c r="B3524" s="67" t="s">
        <v>422</v>
      </c>
      <c r="C3524" s="98"/>
      <c r="D3524" s="10" t="s">
        <v>590</v>
      </c>
      <c r="E3524" s="10" t="s">
        <v>66</v>
      </c>
      <c r="F3524" s="10" t="s">
        <v>424</v>
      </c>
      <c r="G3524" s="7">
        <f t="shared" si="708"/>
        <v>0</v>
      </c>
      <c r="H3524" s="7">
        <f t="shared" si="709"/>
        <v>0</v>
      </c>
      <c r="I3524" s="35">
        <f t="shared" si="710"/>
        <v>0</v>
      </c>
      <c r="J3524" s="35">
        <f t="shared" si="711"/>
        <v>0</v>
      </c>
      <c r="K3524" s="37"/>
      <c r="L3524" s="37"/>
      <c r="M3524" s="37"/>
      <c r="N3524" s="60"/>
      <c r="O3524" s="37"/>
      <c r="P3524" s="37"/>
      <c r="Q3524" s="37"/>
      <c r="R3524" s="60"/>
    </row>
    <row r="3525" spans="1:18" ht="15" customHeight="1" x14ac:dyDescent="0.25">
      <c r="A3525" s="9" t="s">
        <v>780</v>
      </c>
      <c r="B3525" s="67" t="s">
        <v>530</v>
      </c>
      <c r="C3525" s="98"/>
      <c r="D3525" s="10" t="s">
        <v>592</v>
      </c>
      <c r="E3525" s="10" t="s">
        <v>66</v>
      </c>
      <c r="F3525" s="10" t="s">
        <v>479</v>
      </c>
      <c r="G3525" s="7">
        <f t="shared" si="708"/>
        <v>0</v>
      </c>
      <c r="H3525" s="7">
        <f t="shared" si="709"/>
        <v>0</v>
      </c>
      <c r="I3525" s="35">
        <f t="shared" si="710"/>
        <v>0</v>
      </c>
      <c r="J3525" s="35">
        <f t="shared" si="711"/>
        <v>0</v>
      </c>
      <c r="K3525" s="37"/>
      <c r="L3525" s="37"/>
      <c r="M3525" s="37"/>
      <c r="N3525" s="60"/>
      <c r="O3525" s="37"/>
      <c r="P3525" s="37"/>
      <c r="Q3525" s="37"/>
      <c r="R3525" s="60"/>
    </row>
    <row r="3526" spans="1:18" ht="15" customHeight="1" x14ac:dyDescent="0.25">
      <c r="A3526" s="9" t="s">
        <v>781</v>
      </c>
      <c r="B3526" s="67" t="s">
        <v>533</v>
      </c>
      <c r="C3526" s="98"/>
      <c r="D3526" s="10" t="s">
        <v>594</v>
      </c>
      <c r="E3526" s="10" t="s">
        <v>66</v>
      </c>
      <c r="F3526" s="10" t="s">
        <v>431</v>
      </c>
      <c r="G3526" s="7">
        <f t="shared" si="708"/>
        <v>0</v>
      </c>
      <c r="H3526" s="7">
        <f t="shared" si="709"/>
        <v>0</v>
      </c>
      <c r="I3526" s="35">
        <f t="shared" si="710"/>
        <v>0</v>
      </c>
      <c r="J3526" s="35">
        <f t="shared" si="711"/>
        <v>0</v>
      </c>
      <c r="K3526" s="37"/>
      <c r="L3526" s="37"/>
      <c r="M3526" s="37"/>
      <c r="N3526" s="60"/>
      <c r="O3526" s="37"/>
      <c r="P3526" s="37"/>
      <c r="Q3526" s="37"/>
      <c r="R3526" s="60"/>
    </row>
    <row r="3527" spans="1:18" ht="15" customHeight="1" x14ac:dyDescent="0.25">
      <c r="A3527" s="9" t="s">
        <v>782</v>
      </c>
      <c r="B3527" s="67" t="s">
        <v>346</v>
      </c>
      <c r="C3527" s="98"/>
      <c r="D3527" s="10" t="s">
        <v>596</v>
      </c>
      <c r="E3527" s="10" t="s">
        <v>66</v>
      </c>
      <c r="F3527" s="10" t="s">
        <v>435</v>
      </c>
      <c r="G3527" s="7">
        <f t="shared" si="708"/>
        <v>0</v>
      </c>
      <c r="H3527" s="7">
        <f t="shared" si="709"/>
        <v>0</v>
      </c>
      <c r="I3527" s="35">
        <f t="shared" si="710"/>
        <v>0</v>
      </c>
      <c r="J3527" s="35">
        <f t="shared" si="711"/>
        <v>0</v>
      </c>
      <c r="K3527" s="37"/>
      <c r="L3527" s="37"/>
      <c r="M3527" s="37"/>
      <c r="N3527" s="60"/>
      <c r="O3527" s="37"/>
      <c r="P3527" s="37"/>
      <c r="Q3527" s="37"/>
      <c r="R3527" s="60"/>
    </row>
    <row r="3528" spans="1:18" x14ac:dyDescent="0.25">
      <c r="A3528" s="9"/>
      <c r="B3528" s="12"/>
      <c r="C3528" s="12"/>
      <c r="D3528" s="12"/>
      <c r="E3528" s="12"/>
      <c r="F3528" s="12"/>
      <c r="G3528" s="12"/>
      <c r="H3528" s="12"/>
      <c r="I3528" s="12"/>
      <c r="J3528" s="12"/>
      <c r="K3528" s="12"/>
      <c r="L3528" s="12"/>
      <c r="M3528" s="12"/>
      <c r="N3528" s="12"/>
      <c r="O3528" s="12"/>
    </row>
    <row r="3529" spans="1:18" x14ac:dyDescent="0.25">
      <c r="A3529" s="9"/>
      <c r="B3529" s="12"/>
      <c r="C3529" s="12"/>
      <c r="D3529" s="12"/>
      <c r="E3529" s="12"/>
      <c r="F3529" s="12"/>
      <c r="G3529" s="12"/>
      <c r="H3529" s="12"/>
      <c r="I3529" s="12"/>
      <c r="J3529" s="12"/>
      <c r="K3529" s="12"/>
      <c r="L3529" s="12"/>
      <c r="M3529" s="12"/>
      <c r="N3529" s="12"/>
      <c r="O3529" s="12"/>
    </row>
    <row r="3530" spans="1:18" ht="15" customHeight="1" x14ac:dyDescent="0.25">
      <c r="A3530" s="9"/>
      <c r="B3530" s="89" t="s">
        <v>783</v>
      </c>
      <c r="C3530" s="81"/>
      <c r="D3530" s="81"/>
      <c r="E3530" s="81"/>
      <c r="F3530" s="81"/>
      <c r="G3530" s="81"/>
      <c r="H3530" s="81"/>
      <c r="I3530" s="81"/>
      <c r="J3530" s="81"/>
      <c r="K3530" s="81"/>
      <c r="L3530" s="81"/>
      <c r="M3530" s="81"/>
      <c r="N3530" s="81"/>
      <c r="O3530" s="12"/>
    </row>
    <row r="3531" spans="1:18" x14ac:dyDescent="0.25">
      <c r="A3531" s="9"/>
      <c r="B3531" s="12"/>
      <c r="C3531" s="12"/>
      <c r="D3531" s="12"/>
      <c r="E3531" s="12"/>
      <c r="F3531" s="12"/>
      <c r="G3531" s="12"/>
      <c r="H3531" s="12"/>
      <c r="I3531" s="12"/>
      <c r="J3531" s="12"/>
      <c r="K3531" s="12"/>
      <c r="L3531" s="12"/>
      <c r="M3531" s="12"/>
      <c r="N3531" s="12"/>
      <c r="O3531" s="12"/>
    </row>
    <row r="3532" spans="1:18" ht="15" customHeight="1" x14ac:dyDescent="0.25">
      <c r="A3532" s="9"/>
      <c r="B3532" s="77" t="s">
        <v>17</v>
      </c>
      <c r="C3532" s="79"/>
      <c r="D3532" s="90" t="s">
        <v>52</v>
      </c>
      <c r="E3532" s="90" t="s">
        <v>467</v>
      </c>
      <c r="F3532" s="90" t="s">
        <v>468</v>
      </c>
      <c r="G3532" s="86" t="s">
        <v>469</v>
      </c>
      <c r="H3532" s="87"/>
      <c r="I3532" s="87"/>
      <c r="J3532" s="87"/>
      <c r="K3532" s="87"/>
      <c r="L3532" s="87"/>
      <c r="M3532" s="87"/>
      <c r="N3532" s="87"/>
      <c r="O3532" s="87"/>
      <c r="P3532" s="87"/>
      <c r="Q3532" s="87"/>
      <c r="R3532" s="88"/>
    </row>
    <row r="3533" spans="1:18" x14ac:dyDescent="0.25">
      <c r="A3533" s="9"/>
      <c r="B3533" s="80"/>
      <c r="C3533" s="82"/>
      <c r="D3533" s="91"/>
      <c r="E3533" s="91"/>
      <c r="F3533" s="91"/>
      <c r="G3533" s="77" t="s">
        <v>470</v>
      </c>
      <c r="H3533" s="78"/>
      <c r="I3533" s="78"/>
      <c r="J3533" s="79"/>
      <c r="K3533" s="86" t="s">
        <v>56</v>
      </c>
      <c r="L3533" s="87"/>
      <c r="M3533" s="87"/>
      <c r="N3533" s="87"/>
      <c r="O3533" s="87"/>
      <c r="P3533" s="87"/>
      <c r="Q3533" s="87"/>
      <c r="R3533" s="88"/>
    </row>
    <row r="3534" spans="1:18" ht="15" customHeight="1" x14ac:dyDescent="0.25">
      <c r="A3534" s="9"/>
      <c r="B3534" s="80"/>
      <c r="C3534" s="82"/>
      <c r="D3534" s="91"/>
      <c r="E3534" s="91"/>
      <c r="F3534" s="91"/>
      <c r="G3534" s="80"/>
      <c r="H3534" s="81"/>
      <c r="I3534" s="81"/>
      <c r="J3534" s="82"/>
      <c r="K3534" s="77" t="s">
        <v>471</v>
      </c>
      <c r="L3534" s="78"/>
      <c r="M3534" s="78"/>
      <c r="N3534" s="79"/>
      <c r="O3534" s="77" t="s">
        <v>472</v>
      </c>
      <c r="P3534" s="78"/>
      <c r="Q3534" s="78"/>
      <c r="R3534" s="79"/>
    </row>
    <row r="3535" spans="1:18" x14ac:dyDescent="0.25">
      <c r="A3535" s="9"/>
      <c r="B3535" s="80"/>
      <c r="C3535" s="82"/>
      <c r="D3535" s="91"/>
      <c r="E3535" s="91"/>
      <c r="F3535" s="91"/>
      <c r="G3535" s="80"/>
      <c r="H3535" s="81"/>
      <c r="I3535" s="81"/>
      <c r="J3535" s="82"/>
      <c r="K3535" s="80"/>
      <c r="L3535" s="81"/>
      <c r="M3535" s="81"/>
      <c r="N3535" s="82"/>
      <c r="O3535" s="80"/>
      <c r="P3535" s="81"/>
      <c r="Q3535" s="81"/>
      <c r="R3535" s="82"/>
    </row>
    <row r="3536" spans="1:18" x14ac:dyDescent="0.25">
      <c r="A3536" s="9"/>
      <c r="B3536" s="80"/>
      <c r="C3536" s="82"/>
      <c r="D3536" s="91"/>
      <c r="E3536" s="91"/>
      <c r="F3536" s="91"/>
      <c r="G3536" s="83"/>
      <c r="H3536" s="84"/>
      <c r="I3536" s="84"/>
      <c r="J3536" s="85"/>
      <c r="K3536" s="83"/>
      <c r="L3536" s="84"/>
      <c r="M3536" s="84"/>
      <c r="N3536" s="85"/>
      <c r="O3536" s="83"/>
      <c r="P3536" s="84"/>
      <c r="Q3536" s="84"/>
      <c r="R3536" s="85"/>
    </row>
    <row r="3537" spans="1:18" ht="60" x14ac:dyDescent="0.25">
      <c r="A3537" s="9"/>
      <c r="B3537" s="83"/>
      <c r="C3537" s="85"/>
      <c r="D3537" s="92"/>
      <c r="E3537" s="92"/>
      <c r="F3537" s="92"/>
      <c r="G3537" s="2" t="s">
        <v>473</v>
      </c>
      <c r="H3537" s="2" t="s">
        <v>474</v>
      </c>
      <c r="I3537" s="2" t="s">
        <v>475</v>
      </c>
      <c r="J3537" s="38" t="s">
        <v>952</v>
      </c>
      <c r="K3537" s="2" t="s">
        <v>473</v>
      </c>
      <c r="L3537" s="2" t="s">
        <v>474</v>
      </c>
      <c r="M3537" s="2" t="s">
        <v>475</v>
      </c>
      <c r="N3537" s="2" t="s">
        <v>952</v>
      </c>
      <c r="O3537" s="2" t="s">
        <v>473</v>
      </c>
      <c r="P3537" s="2" t="s">
        <v>474</v>
      </c>
      <c r="Q3537" s="2" t="s">
        <v>475</v>
      </c>
      <c r="R3537" s="2" t="s">
        <v>952</v>
      </c>
    </row>
    <row r="3538" spans="1:18" x14ac:dyDescent="0.25">
      <c r="A3538" s="9"/>
      <c r="B3538" s="86">
        <v>1</v>
      </c>
      <c r="C3538" s="88"/>
      <c r="D3538" s="2">
        <v>2</v>
      </c>
      <c r="E3538" s="2">
        <v>3</v>
      </c>
      <c r="F3538" s="2">
        <v>4</v>
      </c>
      <c r="G3538" s="2">
        <v>5</v>
      </c>
      <c r="H3538" s="2">
        <v>6</v>
      </c>
      <c r="I3538" s="2">
        <v>7</v>
      </c>
      <c r="J3538" s="2">
        <v>8</v>
      </c>
      <c r="K3538" s="2">
        <v>9</v>
      </c>
      <c r="L3538" s="2">
        <v>10</v>
      </c>
      <c r="M3538" s="2">
        <v>11</v>
      </c>
      <c r="N3538" s="2">
        <v>12</v>
      </c>
      <c r="O3538" s="2">
        <v>13</v>
      </c>
      <c r="P3538" s="2">
        <v>14</v>
      </c>
      <c r="Q3538" s="2">
        <v>15</v>
      </c>
      <c r="R3538" s="2">
        <v>16</v>
      </c>
    </row>
    <row r="3539" spans="1:18" ht="15" customHeight="1" x14ac:dyDescent="0.25">
      <c r="A3539" s="9" t="s">
        <v>784</v>
      </c>
      <c r="B3539" s="67" t="s">
        <v>477</v>
      </c>
      <c r="C3539" s="98"/>
      <c r="D3539" s="10" t="s">
        <v>478</v>
      </c>
      <c r="E3539" s="10" t="s">
        <v>66</v>
      </c>
      <c r="F3539" s="10" t="s">
        <v>479</v>
      </c>
      <c r="G3539" s="7">
        <f t="shared" ref="G3539:J3540" si="712">J3539+M3539</f>
        <v>0</v>
      </c>
      <c r="H3539" s="7">
        <f t="shared" si="712"/>
        <v>0</v>
      </c>
      <c r="I3539" s="7">
        <f t="shared" si="712"/>
        <v>0</v>
      </c>
      <c r="J3539" s="7">
        <f t="shared" si="712"/>
        <v>0</v>
      </c>
      <c r="K3539" s="7"/>
      <c r="L3539" s="7"/>
      <c r="M3539" s="7"/>
      <c r="N3539" s="7"/>
      <c r="O3539" s="7"/>
      <c r="P3539" s="7"/>
      <c r="Q3539" s="7"/>
      <c r="R3539" s="7"/>
    </row>
    <row r="3540" spans="1:18" ht="15" customHeight="1" x14ac:dyDescent="0.25">
      <c r="A3540" s="9" t="s">
        <v>785</v>
      </c>
      <c r="B3540" s="67" t="s">
        <v>481</v>
      </c>
      <c r="C3540" s="98"/>
      <c r="D3540" s="10" t="s">
        <v>482</v>
      </c>
      <c r="E3540" s="10" t="s">
        <v>66</v>
      </c>
      <c r="F3540" s="10" t="s">
        <v>479</v>
      </c>
      <c r="G3540" s="7">
        <f t="shared" si="712"/>
        <v>0</v>
      </c>
      <c r="H3540" s="7">
        <f t="shared" si="712"/>
        <v>0</v>
      </c>
      <c r="I3540" s="7">
        <f t="shared" si="712"/>
        <v>0</v>
      </c>
      <c r="J3540" s="7">
        <f t="shared" si="712"/>
        <v>0</v>
      </c>
      <c r="K3540" s="7"/>
      <c r="L3540" s="7"/>
      <c r="M3540" s="7"/>
      <c r="N3540" s="7"/>
      <c r="O3540" s="7"/>
      <c r="P3540" s="7"/>
      <c r="Q3540" s="7"/>
      <c r="R3540" s="7"/>
    </row>
    <row r="3541" spans="1:18" s="52" customFormat="1" ht="15" customHeight="1" x14ac:dyDescent="0.25">
      <c r="A3541" s="52" t="s">
        <v>483</v>
      </c>
      <c r="B3541" s="67" t="s">
        <v>223</v>
      </c>
      <c r="C3541" s="68"/>
      <c r="D3541" s="10">
        <v>1010</v>
      </c>
      <c r="E3541" s="10" t="s">
        <v>66</v>
      </c>
      <c r="F3541" s="10" t="s">
        <v>479</v>
      </c>
      <c r="G3541" s="7">
        <f t="shared" ref="G3541:J3543" si="713">K3541+O3541</f>
        <v>0</v>
      </c>
      <c r="H3541" s="7">
        <f t="shared" si="713"/>
        <v>0</v>
      </c>
      <c r="I3541" s="35">
        <f t="shared" si="713"/>
        <v>0</v>
      </c>
      <c r="J3541" s="35">
        <f t="shared" si="713"/>
        <v>0</v>
      </c>
      <c r="K3541" s="37"/>
      <c r="L3541" s="37"/>
      <c r="M3541" s="37"/>
      <c r="N3541" s="60"/>
      <c r="O3541" s="37"/>
      <c r="P3541" s="37"/>
      <c r="Q3541" s="37"/>
      <c r="R3541" s="60"/>
    </row>
    <row r="3542" spans="1:18" s="52" customFormat="1" ht="15" customHeight="1" x14ac:dyDescent="0.25">
      <c r="A3542" s="52" t="s">
        <v>485</v>
      </c>
      <c r="B3542" s="67" t="s">
        <v>202</v>
      </c>
      <c r="C3542" s="68"/>
      <c r="D3542" s="10">
        <v>1011</v>
      </c>
      <c r="E3542" s="10" t="s">
        <v>66</v>
      </c>
      <c r="F3542" s="10" t="s">
        <v>479</v>
      </c>
      <c r="G3542" s="7">
        <f t="shared" si="713"/>
        <v>0</v>
      </c>
      <c r="H3542" s="7">
        <f t="shared" si="713"/>
        <v>0</v>
      </c>
      <c r="I3542" s="35">
        <f t="shared" si="713"/>
        <v>0</v>
      </c>
      <c r="J3542" s="35">
        <f t="shared" si="713"/>
        <v>0</v>
      </c>
      <c r="K3542" s="37"/>
      <c r="L3542" s="37"/>
      <c r="M3542" s="37"/>
      <c r="N3542" s="60"/>
      <c r="O3542" s="37"/>
      <c r="P3542" s="37"/>
      <c r="Q3542" s="37"/>
      <c r="R3542" s="60"/>
    </row>
    <row r="3543" spans="1:18" s="52" customFormat="1" ht="15" customHeight="1" x14ac:dyDescent="0.25">
      <c r="A3543" s="52" t="s">
        <v>486</v>
      </c>
      <c r="B3543" s="67" t="s">
        <v>987</v>
      </c>
      <c r="C3543" s="68"/>
      <c r="D3543" s="10">
        <v>1012</v>
      </c>
      <c r="E3543" s="10" t="s">
        <v>66</v>
      </c>
      <c r="F3543" s="10" t="s">
        <v>479</v>
      </c>
      <c r="G3543" s="7">
        <f t="shared" si="713"/>
        <v>0</v>
      </c>
      <c r="H3543" s="7">
        <f t="shared" si="713"/>
        <v>0</v>
      </c>
      <c r="I3543" s="35">
        <f t="shared" si="713"/>
        <v>0</v>
      </c>
      <c r="J3543" s="35">
        <f t="shared" si="713"/>
        <v>0</v>
      </c>
      <c r="K3543" s="37"/>
      <c r="L3543" s="37"/>
      <c r="M3543" s="37"/>
      <c r="N3543" s="60"/>
      <c r="O3543" s="37"/>
      <c r="P3543" s="37"/>
      <c r="Q3543" s="37"/>
      <c r="R3543" s="60"/>
    </row>
    <row r="3544" spans="1:18" ht="15" customHeight="1" x14ac:dyDescent="0.25">
      <c r="A3544" s="9" t="s">
        <v>786</v>
      </c>
      <c r="B3544" s="67" t="s">
        <v>333</v>
      </c>
      <c r="C3544" s="98"/>
      <c r="D3544" s="10" t="s">
        <v>484</v>
      </c>
      <c r="E3544" s="10" t="s">
        <v>66</v>
      </c>
      <c r="F3544" s="10" t="s">
        <v>479</v>
      </c>
      <c r="G3544" s="7">
        <f t="shared" ref="G3544:G3576" si="714">J3544+M3544</f>
        <v>0</v>
      </c>
      <c r="H3544" s="7">
        <f t="shared" ref="H3544:H3576" si="715">K3544+N3544</f>
        <v>0</v>
      </c>
      <c r="I3544" s="7">
        <f t="shared" ref="I3544:I3576" si="716">L3544+O3544</f>
        <v>0</v>
      </c>
      <c r="J3544" s="7">
        <f t="shared" ref="J3544:J3576" si="717">M3544+P3544</f>
        <v>0</v>
      </c>
      <c r="K3544" s="7"/>
      <c r="L3544" s="7"/>
      <c r="M3544" s="7"/>
      <c r="N3544" s="7"/>
      <c r="O3544" s="7"/>
      <c r="P3544" s="7"/>
      <c r="Q3544" s="7"/>
      <c r="R3544" s="7"/>
    </row>
    <row r="3545" spans="1:18" ht="15" customHeight="1" x14ac:dyDescent="0.25">
      <c r="A3545" s="9" t="s">
        <v>787</v>
      </c>
      <c r="B3545" s="67" t="s">
        <v>336</v>
      </c>
      <c r="C3545" s="98"/>
      <c r="D3545" s="10" t="s">
        <v>80</v>
      </c>
      <c r="E3545" s="10" t="s">
        <v>66</v>
      </c>
      <c r="F3545" s="10" t="s">
        <v>338</v>
      </c>
      <c r="G3545" s="7">
        <f t="shared" si="714"/>
        <v>0</v>
      </c>
      <c r="H3545" s="7">
        <f t="shared" si="715"/>
        <v>0</v>
      </c>
      <c r="I3545" s="7">
        <f t="shared" si="716"/>
        <v>0</v>
      </c>
      <c r="J3545" s="7">
        <f t="shared" si="717"/>
        <v>0</v>
      </c>
      <c r="K3545" s="7"/>
      <c r="L3545" s="7"/>
      <c r="M3545" s="7"/>
      <c r="N3545" s="7"/>
      <c r="O3545" s="7"/>
      <c r="P3545" s="7"/>
      <c r="Q3545" s="7"/>
      <c r="R3545" s="7"/>
    </row>
    <row r="3546" spans="1:18" ht="15" customHeight="1" x14ac:dyDescent="0.25">
      <c r="A3546" s="9" t="s">
        <v>788</v>
      </c>
      <c r="B3546" s="67" t="s">
        <v>340</v>
      </c>
      <c r="C3546" s="98"/>
      <c r="D3546" s="10" t="s">
        <v>82</v>
      </c>
      <c r="E3546" s="10" t="s">
        <v>66</v>
      </c>
      <c r="F3546" s="10" t="s">
        <v>338</v>
      </c>
      <c r="G3546" s="7">
        <f t="shared" si="714"/>
        <v>0</v>
      </c>
      <c r="H3546" s="7">
        <f t="shared" si="715"/>
        <v>0</v>
      </c>
      <c r="I3546" s="7">
        <f t="shared" si="716"/>
        <v>0</v>
      </c>
      <c r="J3546" s="7">
        <f t="shared" si="717"/>
        <v>0</v>
      </c>
      <c r="K3546" s="7"/>
      <c r="L3546" s="7"/>
      <c r="M3546" s="7"/>
      <c r="N3546" s="7"/>
      <c r="O3546" s="7"/>
      <c r="P3546" s="7"/>
      <c r="Q3546" s="7"/>
      <c r="R3546" s="7"/>
    </row>
    <row r="3547" spans="1:18" ht="15" customHeight="1" x14ac:dyDescent="0.25">
      <c r="A3547" s="9" t="s">
        <v>789</v>
      </c>
      <c r="B3547" s="67" t="s">
        <v>202</v>
      </c>
      <c r="C3547" s="98"/>
      <c r="D3547" s="10" t="s">
        <v>488</v>
      </c>
      <c r="E3547" s="10" t="s">
        <v>66</v>
      </c>
      <c r="F3547" s="10" t="s">
        <v>344</v>
      </c>
      <c r="G3547" s="7">
        <f t="shared" si="714"/>
        <v>0</v>
      </c>
      <c r="H3547" s="7">
        <f t="shared" si="715"/>
        <v>0</v>
      </c>
      <c r="I3547" s="7">
        <f t="shared" si="716"/>
        <v>0</v>
      </c>
      <c r="J3547" s="7">
        <f t="shared" si="717"/>
        <v>0</v>
      </c>
      <c r="K3547" s="7"/>
      <c r="L3547" s="7"/>
      <c r="M3547" s="7"/>
      <c r="N3547" s="7"/>
      <c r="O3547" s="7"/>
      <c r="P3547" s="7"/>
      <c r="Q3547" s="7"/>
      <c r="R3547" s="7"/>
    </row>
    <row r="3548" spans="1:18" s="31" customFormat="1" ht="15" customHeight="1" x14ac:dyDescent="0.25">
      <c r="A3548" s="31" t="s">
        <v>487</v>
      </c>
      <c r="B3548" s="67" t="s">
        <v>533</v>
      </c>
      <c r="C3548" s="98"/>
      <c r="D3548" s="10">
        <v>1123</v>
      </c>
      <c r="E3548" s="10" t="s">
        <v>66</v>
      </c>
      <c r="F3548" s="10" t="s">
        <v>935</v>
      </c>
      <c r="G3548" s="7">
        <f t="shared" si="714"/>
        <v>0</v>
      </c>
      <c r="H3548" s="7">
        <f t="shared" si="715"/>
        <v>0</v>
      </c>
      <c r="I3548" s="7">
        <f t="shared" si="716"/>
        <v>0</v>
      </c>
      <c r="J3548" s="7">
        <f t="shared" si="717"/>
        <v>0</v>
      </c>
      <c r="K3548" s="7"/>
      <c r="L3548" s="7"/>
      <c r="M3548" s="7"/>
      <c r="N3548" s="7"/>
      <c r="O3548" s="7"/>
      <c r="P3548" s="7"/>
      <c r="Q3548" s="7"/>
      <c r="R3548" s="7"/>
    </row>
    <row r="3549" spans="1:18" ht="15" customHeight="1" x14ac:dyDescent="0.25">
      <c r="A3549" s="9" t="s">
        <v>790</v>
      </c>
      <c r="B3549" s="67" t="s">
        <v>346</v>
      </c>
      <c r="C3549" s="98"/>
      <c r="D3549" s="10" t="s">
        <v>490</v>
      </c>
      <c r="E3549" s="10" t="s">
        <v>66</v>
      </c>
      <c r="F3549" s="10" t="s">
        <v>348</v>
      </c>
      <c r="G3549" s="7">
        <f t="shared" si="714"/>
        <v>0</v>
      </c>
      <c r="H3549" s="7">
        <f t="shared" si="715"/>
        <v>0</v>
      </c>
      <c r="I3549" s="7">
        <f t="shared" si="716"/>
        <v>0</v>
      </c>
      <c r="J3549" s="7">
        <f t="shared" si="717"/>
        <v>0</v>
      </c>
      <c r="K3549" s="7"/>
      <c r="L3549" s="7"/>
      <c r="M3549" s="7"/>
      <c r="N3549" s="7"/>
      <c r="O3549" s="7"/>
      <c r="P3549" s="7"/>
      <c r="Q3549" s="7"/>
      <c r="R3549" s="7"/>
    </row>
    <row r="3550" spans="1:18" ht="15" customHeight="1" x14ac:dyDescent="0.25">
      <c r="A3550" s="9" t="s">
        <v>791</v>
      </c>
      <c r="B3550" s="67" t="s">
        <v>350</v>
      </c>
      <c r="C3550" s="98"/>
      <c r="D3550" s="10" t="s">
        <v>492</v>
      </c>
      <c r="E3550" s="10" t="s">
        <v>66</v>
      </c>
      <c r="F3550" s="10" t="s">
        <v>479</v>
      </c>
      <c r="G3550" s="7">
        <f t="shared" si="714"/>
        <v>0</v>
      </c>
      <c r="H3550" s="7">
        <f t="shared" si="715"/>
        <v>0</v>
      </c>
      <c r="I3550" s="7">
        <f t="shared" si="716"/>
        <v>0</v>
      </c>
      <c r="J3550" s="7">
        <f t="shared" si="717"/>
        <v>0</v>
      </c>
      <c r="K3550" s="7"/>
      <c r="L3550" s="7"/>
      <c r="M3550" s="7"/>
      <c r="N3550" s="7"/>
      <c r="O3550" s="7"/>
      <c r="P3550" s="7"/>
      <c r="Q3550" s="7"/>
      <c r="R3550" s="7"/>
    </row>
    <row r="3551" spans="1:18" ht="15" customHeight="1" x14ac:dyDescent="0.25">
      <c r="A3551" s="9" t="s">
        <v>792</v>
      </c>
      <c r="B3551" s="67" t="s">
        <v>353</v>
      </c>
      <c r="C3551" s="98"/>
      <c r="D3551" s="10" t="s">
        <v>93</v>
      </c>
      <c r="E3551" s="10" t="s">
        <v>66</v>
      </c>
      <c r="F3551" s="10" t="s">
        <v>355</v>
      </c>
      <c r="G3551" s="7">
        <f t="shared" si="714"/>
        <v>0</v>
      </c>
      <c r="H3551" s="7">
        <f t="shared" si="715"/>
        <v>0</v>
      </c>
      <c r="I3551" s="7">
        <f t="shared" si="716"/>
        <v>0</v>
      </c>
      <c r="J3551" s="7">
        <f t="shared" si="717"/>
        <v>0</v>
      </c>
      <c r="K3551" s="7"/>
      <c r="L3551" s="7"/>
      <c r="M3551" s="7"/>
      <c r="N3551" s="7"/>
      <c r="O3551" s="7"/>
      <c r="P3551" s="7"/>
      <c r="Q3551" s="7"/>
      <c r="R3551" s="7"/>
    </row>
    <row r="3552" spans="1:18" ht="15" customHeight="1" x14ac:dyDescent="0.25">
      <c r="A3552" s="9" t="s">
        <v>793</v>
      </c>
      <c r="B3552" s="67" t="s">
        <v>198</v>
      </c>
      <c r="C3552" s="98"/>
      <c r="D3552" s="10" t="s">
        <v>495</v>
      </c>
      <c r="E3552" s="10" t="s">
        <v>66</v>
      </c>
      <c r="F3552" s="10" t="s">
        <v>358</v>
      </c>
      <c r="G3552" s="7">
        <f t="shared" si="714"/>
        <v>0</v>
      </c>
      <c r="H3552" s="7">
        <f t="shared" si="715"/>
        <v>0</v>
      </c>
      <c r="I3552" s="7">
        <f t="shared" si="716"/>
        <v>0</v>
      </c>
      <c r="J3552" s="7">
        <f t="shared" si="717"/>
        <v>0</v>
      </c>
      <c r="K3552" s="7"/>
      <c r="L3552" s="7"/>
      <c r="M3552" s="7"/>
      <c r="N3552" s="7"/>
      <c r="O3552" s="7"/>
      <c r="P3552" s="7"/>
      <c r="Q3552" s="7"/>
      <c r="R3552" s="7"/>
    </row>
    <row r="3553" spans="1:18" ht="15" customHeight="1" x14ac:dyDescent="0.25">
      <c r="A3553" s="9" t="s">
        <v>794</v>
      </c>
      <c r="B3553" s="67" t="s">
        <v>360</v>
      </c>
      <c r="C3553" s="98"/>
      <c r="D3553" s="10" t="s">
        <v>497</v>
      </c>
      <c r="E3553" s="10" t="s">
        <v>66</v>
      </c>
      <c r="F3553" s="10" t="s">
        <v>362</v>
      </c>
      <c r="G3553" s="7">
        <f t="shared" si="714"/>
        <v>0</v>
      </c>
      <c r="H3553" s="7">
        <f t="shared" si="715"/>
        <v>0</v>
      </c>
      <c r="I3553" s="7">
        <f t="shared" si="716"/>
        <v>0</v>
      </c>
      <c r="J3553" s="7">
        <f t="shared" si="717"/>
        <v>0</v>
      </c>
      <c r="K3553" s="7"/>
      <c r="L3553" s="7"/>
      <c r="M3553" s="7"/>
      <c r="N3553" s="7"/>
      <c r="O3553" s="7"/>
      <c r="P3553" s="7"/>
      <c r="Q3553" s="7"/>
      <c r="R3553" s="7"/>
    </row>
    <row r="3554" spans="1:18" ht="15" customHeight="1" x14ac:dyDescent="0.25">
      <c r="A3554" s="9" t="s">
        <v>795</v>
      </c>
      <c r="B3554" s="67" t="s">
        <v>364</v>
      </c>
      <c r="C3554" s="98"/>
      <c r="D3554" s="10" t="s">
        <v>499</v>
      </c>
      <c r="E3554" s="10" t="s">
        <v>66</v>
      </c>
      <c r="F3554" s="10" t="s">
        <v>366</v>
      </c>
      <c r="G3554" s="7">
        <f t="shared" si="714"/>
        <v>0</v>
      </c>
      <c r="H3554" s="7">
        <f t="shared" si="715"/>
        <v>0</v>
      </c>
      <c r="I3554" s="7">
        <f t="shared" si="716"/>
        <v>0</v>
      </c>
      <c r="J3554" s="7">
        <f t="shared" si="717"/>
        <v>0</v>
      </c>
      <c r="K3554" s="7"/>
      <c r="L3554" s="7"/>
      <c r="M3554" s="7"/>
      <c r="N3554" s="7"/>
      <c r="O3554" s="7"/>
      <c r="P3554" s="7"/>
      <c r="Q3554" s="7"/>
      <c r="R3554" s="7"/>
    </row>
    <row r="3555" spans="1:18" ht="15" customHeight="1" x14ac:dyDescent="0.25">
      <c r="A3555" s="9" t="s">
        <v>796</v>
      </c>
      <c r="B3555" s="67" t="s">
        <v>230</v>
      </c>
      <c r="C3555" s="98"/>
      <c r="D3555" s="10" t="s">
        <v>501</v>
      </c>
      <c r="E3555" s="10" t="s">
        <v>66</v>
      </c>
      <c r="F3555" s="10" t="s">
        <v>369</v>
      </c>
      <c r="G3555" s="7">
        <f t="shared" si="714"/>
        <v>0</v>
      </c>
      <c r="H3555" s="7">
        <f t="shared" si="715"/>
        <v>0</v>
      </c>
      <c r="I3555" s="7">
        <f t="shared" si="716"/>
        <v>0</v>
      </c>
      <c r="J3555" s="7">
        <f t="shared" si="717"/>
        <v>0</v>
      </c>
      <c r="K3555" s="7"/>
      <c r="L3555" s="7"/>
      <c r="M3555" s="7"/>
      <c r="N3555" s="7"/>
      <c r="O3555" s="7"/>
      <c r="P3555" s="7"/>
      <c r="Q3555" s="7"/>
      <c r="R3555" s="7"/>
    </row>
    <row r="3556" spans="1:18" ht="15" customHeight="1" x14ac:dyDescent="0.25">
      <c r="A3556" s="9" t="s">
        <v>797</v>
      </c>
      <c r="B3556" s="67" t="s">
        <v>202</v>
      </c>
      <c r="C3556" s="98"/>
      <c r="D3556" s="10" t="s">
        <v>503</v>
      </c>
      <c r="E3556" s="10" t="s">
        <v>66</v>
      </c>
      <c r="F3556" s="10" t="s">
        <v>372</v>
      </c>
      <c r="G3556" s="7">
        <f t="shared" si="714"/>
        <v>0</v>
      </c>
      <c r="H3556" s="7">
        <f t="shared" si="715"/>
        <v>0</v>
      </c>
      <c r="I3556" s="7">
        <f t="shared" si="716"/>
        <v>0</v>
      </c>
      <c r="J3556" s="7">
        <f t="shared" si="717"/>
        <v>0</v>
      </c>
      <c r="K3556" s="7"/>
      <c r="L3556" s="7"/>
      <c r="M3556" s="7"/>
      <c r="N3556" s="7"/>
      <c r="O3556" s="7"/>
      <c r="P3556" s="7"/>
      <c r="Q3556" s="7"/>
      <c r="R3556" s="7"/>
    </row>
    <row r="3557" spans="1:18" ht="15" customHeight="1" x14ac:dyDescent="0.25">
      <c r="A3557" s="9" t="s">
        <v>798</v>
      </c>
      <c r="B3557" s="67" t="s">
        <v>374</v>
      </c>
      <c r="C3557" s="98"/>
      <c r="D3557" s="10" t="s">
        <v>505</v>
      </c>
      <c r="E3557" s="10" t="s">
        <v>66</v>
      </c>
      <c r="F3557" s="10" t="s">
        <v>376</v>
      </c>
      <c r="G3557" s="7">
        <f t="shared" si="714"/>
        <v>0</v>
      </c>
      <c r="H3557" s="7">
        <f t="shared" si="715"/>
        <v>0</v>
      </c>
      <c r="I3557" s="7">
        <f t="shared" si="716"/>
        <v>0</v>
      </c>
      <c r="J3557" s="7">
        <f t="shared" si="717"/>
        <v>0</v>
      </c>
      <c r="K3557" s="7"/>
      <c r="L3557" s="7"/>
      <c r="M3557" s="7"/>
      <c r="N3557" s="7"/>
      <c r="O3557" s="7"/>
      <c r="P3557" s="7"/>
      <c r="Q3557" s="7"/>
      <c r="R3557" s="7"/>
    </row>
    <row r="3558" spans="1:18" s="31" customFormat="1" ht="15" customHeight="1" x14ac:dyDescent="0.25">
      <c r="A3558" s="31" t="s">
        <v>504</v>
      </c>
      <c r="B3558" s="67" t="s">
        <v>533</v>
      </c>
      <c r="C3558" s="98"/>
      <c r="D3558" s="10">
        <v>1263</v>
      </c>
      <c r="E3558" s="10" t="s">
        <v>66</v>
      </c>
      <c r="F3558" s="10" t="s">
        <v>937</v>
      </c>
      <c r="G3558" s="7">
        <f t="shared" si="714"/>
        <v>0</v>
      </c>
      <c r="H3558" s="7">
        <f t="shared" si="715"/>
        <v>0</v>
      </c>
      <c r="I3558" s="7">
        <f t="shared" si="716"/>
        <v>0</v>
      </c>
      <c r="J3558" s="7">
        <f t="shared" si="717"/>
        <v>0</v>
      </c>
      <c r="K3558" s="7"/>
      <c r="L3558" s="7"/>
      <c r="M3558" s="7"/>
      <c r="N3558" s="7"/>
      <c r="O3558" s="7"/>
      <c r="P3558" s="7"/>
      <c r="Q3558" s="7"/>
      <c r="R3558" s="7"/>
    </row>
    <row r="3559" spans="1:18" s="31" customFormat="1" ht="15" customHeight="1" x14ac:dyDescent="0.25">
      <c r="A3559" s="31" t="s">
        <v>504</v>
      </c>
      <c r="B3559" s="67" t="s">
        <v>936</v>
      </c>
      <c r="C3559" s="98"/>
      <c r="D3559" s="10">
        <v>1264</v>
      </c>
      <c r="E3559" s="10" t="s">
        <v>66</v>
      </c>
      <c r="F3559" s="10" t="s">
        <v>938</v>
      </c>
      <c r="G3559" s="7">
        <f t="shared" si="714"/>
        <v>0</v>
      </c>
      <c r="H3559" s="7">
        <f t="shared" si="715"/>
        <v>0</v>
      </c>
      <c r="I3559" s="7">
        <f t="shared" si="716"/>
        <v>0</v>
      </c>
      <c r="J3559" s="7">
        <f t="shared" si="717"/>
        <v>0</v>
      </c>
      <c r="K3559" s="7"/>
      <c r="L3559" s="7"/>
      <c r="M3559" s="7"/>
      <c r="N3559" s="7"/>
      <c r="O3559" s="7"/>
      <c r="P3559" s="7"/>
      <c r="Q3559" s="7"/>
      <c r="R3559" s="7"/>
    </row>
    <row r="3560" spans="1:18" ht="15" customHeight="1" x14ac:dyDescent="0.25">
      <c r="A3560" s="9" t="s">
        <v>799</v>
      </c>
      <c r="B3560" s="67" t="s">
        <v>346</v>
      </c>
      <c r="C3560" s="98"/>
      <c r="D3560" s="10" t="s">
        <v>507</v>
      </c>
      <c r="E3560" s="10" t="s">
        <v>66</v>
      </c>
      <c r="F3560" s="10" t="s">
        <v>379</v>
      </c>
      <c r="G3560" s="7">
        <f t="shared" si="714"/>
        <v>0</v>
      </c>
      <c r="H3560" s="7">
        <f t="shared" si="715"/>
        <v>0</v>
      </c>
      <c r="I3560" s="7">
        <f t="shared" si="716"/>
        <v>0</v>
      </c>
      <c r="J3560" s="7">
        <f t="shared" si="717"/>
        <v>0</v>
      </c>
      <c r="K3560" s="7"/>
      <c r="L3560" s="7"/>
      <c r="M3560" s="7"/>
      <c r="N3560" s="7"/>
      <c r="O3560" s="7"/>
      <c r="P3560" s="7"/>
      <c r="Q3560" s="7"/>
      <c r="R3560" s="7"/>
    </row>
    <row r="3561" spans="1:18" ht="15" customHeight="1" x14ac:dyDescent="0.25">
      <c r="A3561" s="9" t="s">
        <v>800</v>
      </c>
      <c r="B3561" s="67" t="s">
        <v>381</v>
      </c>
      <c r="C3561" s="98"/>
      <c r="D3561" s="10" t="s">
        <v>509</v>
      </c>
      <c r="E3561" s="10" t="s">
        <v>66</v>
      </c>
      <c r="F3561" s="10" t="s">
        <v>383</v>
      </c>
      <c r="G3561" s="7">
        <f t="shared" si="714"/>
        <v>0</v>
      </c>
      <c r="H3561" s="7">
        <f t="shared" si="715"/>
        <v>0</v>
      </c>
      <c r="I3561" s="7">
        <f t="shared" si="716"/>
        <v>0</v>
      </c>
      <c r="J3561" s="7">
        <f t="shared" si="717"/>
        <v>0</v>
      </c>
      <c r="K3561" s="7"/>
      <c r="L3561" s="7"/>
      <c r="M3561" s="7"/>
      <c r="N3561" s="7"/>
      <c r="O3561" s="7"/>
      <c r="P3561" s="7"/>
      <c r="Q3561" s="7"/>
      <c r="R3561" s="7"/>
    </row>
    <row r="3562" spans="1:18" ht="15" customHeight="1" x14ac:dyDescent="0.25">
      <c r="A3562" s="9" t="s">
        <v>801</v>
      </c>
      <c r="B3562" s="67" t="s">
        <v>244</v>
      </c>
      <c r="C3562" s="98"/>
      <c r="D3562" s="10" t="s">
        <v>511</v>
      </c>
      <c r="E3562" s="10" t="s">
        <v>66</v>
      </c>
      <c r="F3562" s="10" t="s">
        <v>479</v>
      </c>
      <c r="G3562" s="7">
        <f t="shared" si="714"/>
        <v>0</v>
      </c>
      <c r="H3562" s="7">
        <f t="shared" si="715"/>
        <v>0</v>
      </c>
      <c r="I3562" s="7">
        <f t="shared" si="716"/>
        <v>0</v>
      </c>
      <c r="J3562" s="7">
        <f t="shared" si="717"/>
        <v>0</v>
      </c>
      <c r="K3562" s="7"/>
      <c r="L3562" s="7"/>
      <c r="M3562" s="7"/>
      <c r="N3562" s="7"/>
      <c r="O3562" s="7"/>
      <c r="P3562" s="7"/>
      <c r="Q3562" s="7"/>
      <c r="R3562" s="7"/>
    </row>
    <row r="3563" spans="1:18" ht="15" customHeight="1" x14ac:dyDescent="0.25">
      <c r="A3563" s="9" t="s">
        <v>802</v>
      </c>
      <c r="B3563" s="67" t="s">
        <v>387</v>
      </c>
      <c r="C3563" s="98"/>
      <c r="D3563" s="10" t="s">
        <v>115</v>
      </c>
      <c r="E3563" s="10" t="s">
        <v>66</v>
      </c>
      <c r="F3563" s="10" t="s">
        <v>389</v>
      </c>
      <c r="G3563" s="7">
        <f t="shared" si="714"/>
        <v>0</v>
      </c>
      <c r="H3563" s="7">
        <f t="shared" si="715"/>
        <v>0</v>
      </c>
      <c r="I3563" s="7">
        <f t="shared" si="716"/>
        <v>0</v>
      </c>
      <c r="J3563" s="7">
        <f t="shared" si="717"/>
        <v>0</v>
      </c>
      <c r="K3563" s="7"/>
      <c r="L3563" s="7"/>
      <c r="M3563" s="7"/>
      <c r="N3563" s="7"/>
      <c r="O3563" s="7"/>
      <c r="P3563" s="7"/>
      <c r="Q3563" s="7"/>
      <c r="R3563" s="7"/>
    </row>
    <row r="3564" spans="1:18" ht="15" customHeight="1" x14ac:dyDescent="0.25">
      <c r="A3564" s="9" t="s">
        <v>803</v>
      </c>
      <c r="B3564" s="67" t="s">
        <v>391</v>
      </c>
      <c r="C3564" s="98"/>
      <c r="D3564" s="10" t="s">
        <v>122</v>
      </c>
      <c r="E3564" s="10" t="s">
        <v>66</v>
      </c>
      <c r="F3564" s="10" t="s">
        <v>393</v>
      </c>
      <c r="G3564" s="7">
        <f t="shared" si="714"/>
        <v>0</v>
      </c>
      <c r="H3564" s="7">
        <f t="shared" si="715"/>
        <v>0</v>
      </c>
      <c r="I3564" s="7">
        <f t="shared" si="716"/>
        <v>0</v>
      </c>
      <c r="J3564" s="7">
        <f t="shared" si="717"/>
        <v>0</v>
      </c>
      <c r="K3564" s="7"/>
      <c r="L3564" s="7"/>
      <c r="M3564" s="7"/>
      <c r="N3564" s="7"/>
      <c r="O3564" s="7"/>
      <c r="P3564" s="7"/>
      <c r="Q3564" s="7"/>
      <c r="R3564" s="7"/>
    </row>
    <row r="3565" spans="1:18" ht="15" customHeight="1" x14ac:dyDescent="0.25">
      <c r="A3565" s="9" t="s">
        <v>804</v>
      </c>
      <c r="B3565" s="67" t="s">
        <v>395</v>
      </c>
      <c r="C3565" s="98"/>
      <c r="D3565" s="10" t="s">
        <v>125</v>
      </c>
      <c r="E3565" s="10" t="s">
        <v>66</v>
      </c>
      <c r="F3565" s="10" t="s">
        <v>397</v>
      </c>
      <c r="G3565" s="7">
        <f t="shared" si="714"/>
        <v>0</v>
      </c>
      <c r="H3565" s="7">
        <f t="shared" si="715"/>
        <v>0</v>
      </c>
      <c r="I3565" s="7">
        <f t="shared" si="716"/>
        <v>0</v>
      </c>
      <c r="J3565" s="7">
        <f t="shared" si="717"/>
        <v>0</v>
      </c>
      <c r="K3565" s="7"/>
      <c r="L3565" s="7"/>
      <c r="M3565" s="7"/>
      <c r="N3565" s="7"/>
      <c r="O3565" s="7"/>
      <c r="P3565" s="7"/>
      <c r="Q3565" s="7"/>
      <c r="R3565" s="7"/>
    </row>
    <row r="3566" spans="1:18" ht="15" customHeight="1" x14ac:dyDescent="0.25">
      <c r="A3566" s="9" t="s">
        <v>805</v>
      </c>
      <c r="B3566" s="67" t="s">
        <v>399</v>
      </c>
      <c r="C3566" s="98"/>
      <c r="D3566" s="10" t="s">
        <v>516</v>
      </c>
      <c r="E3566" s="10" t="s">
        <v>66</v>
      </c>
      <c r="F3566" s="10" t="s">
        <v>401</v>
      </c>
      <c r="G3566" s="7">
        <f t="shared" si="714"/>
        <v>0</v>
      </c>
      <c r="H3566" s="7">
        <f t="shared" si="715"/>
        <v>0</v>
      </c>
      <c r="I3566" s="7">
        <f t="shared" si="716"/>
        <v>0</v>
      </c>
      <c r="J3566" s="7">
        <f t="shared" si="717"/>
        <v>0</v>
      </c>
      <c r="K3566" s="7"/>
      <c r="L3566" s="7"/>
      <c r="M3566" s="7"/>
      <c r="N3566" s="7"/>
      <c r="O3566" s="7"/>
      <c r="P3566" s="7"/>
      <c r="Q3566" s="7"/>
      <c r="R3566" s="7"/>
    </row>
    <row r="3567" spans="1:18" ht="15" customHeight="1" x14ac:dyDescent="0.25">
      <c r="A3567" s="9" t="s">
        <v>806</v>
      </c>
      <c r="B3567" s="67" t="s">
        <v>247</v>
      </c>
      <c r="C3567" s="98"/>
      <c r="D3567" s="10" t="s">
        <v>518</v>
      </c>
      <c r="E3567" s="10" t="s">
        <v>66</v>
      </c>
      <c r="F3567" s="10" t="s">
        <v>404</v>
      </c>
      <c r="G3567" s="7">
        <f t="shared" si="714"/>
        <v>0</v>
      </c>
      <c r="H3567" s="7">
        <f t="shared" si="715"/>
        <v>0</v>
      </c>
      <c r="I3567" s="7">
        <f t="shared" si="716"/>
        <v>0</v>
      </c>
      <c r="J3567" s="7">
        <f t="shared" si="717"/>
        <v>0</v>
      </c>
      <c r="K3567" s="7"/>
      <c r="L3567" s="7"/>
      <c r="M3567" s="7"/>
      <c r="N3567" s="7"/>
      <c r="O3567" s="7"/>
      <c r="P3567" s="7"/>
      <c r="Q3567" s="7"/>
      <c r="R3567" s="7"/>
    </row>
    <row r="3568" spans="1:18" ht="15" customHeight="1" x14ac:dyDescent="0.25">
      <c r="A3568" s="9" t="s">
        <v>807</v>
      </c>
      <c r="B3568" s="67" t="s">
        <v>406</v>
      </c>
      <c r="C3568" s="98"/>
      <c r="D3568" s="10" t="s">
        <v>520</v>
      </c>
      <c r="E3568" s="10" t="s">
        <v>66</v>
      </c>
      <c r="F3568" s="10" t="s">
        <v>408</v>
      </c>
      <c r="G3568" s="7">
        <f t="shared" si="714"/>
        <v>0</v>
      </c>
      <c r="H3568" s="7">
        <f t="shared" si="715"/>
        <v>0</v>
      </c>
      <c r="I3568" s="7">
        <f t="shared" si="716"/>
        <v>0</v>
      </c>
      <c r="J3568" s="7">
        <f t="shared" si="717"/>
        <v>0</v>
      </c>
      <c r="K3568" s="7"/>
      <c r="L3568" s="7"/>
      <c r="M3568" s="7"/>
      <c r="N3568" s="7"/>
      <c r="O3568" s="7"/>
      <c r="P3568" s="7"/>
      <c r="Q3568" s="7"/>
      <c r="R3568" s="7"/>
    </row>
    <row r="3569" spans="1:18" ht="15" customHeight="1" x14ac:dyDescent="0.25">
      <c r="A3569" s="9" t="s">
        <v>808</v>
      </c>
      <c r="B3569" s="67" t="s">
        <v>410</v>
      </c>
      <c r="C3569" s="98"/>
      <c r="D3569" s="10" t="s">
        <v>522</v>
      </c>
      <c r="E3569" s="10" t="s">
        <v>66</v>
      </c>
      <c r="F3569" s="10" t="s">
        <v>412</v>
      </c>
      <c r="G3569" s="7">
        <f t="shared" si="714"/>
        <v>0</v>
      </c>
      <c r="H3569" s="7">
        <f t="shared" si="715"/>
        <v>0</v>
      </c>
      <c r="I3569" s="7">
        <f t="shared" si="716"/>
        <v>0</v>
      </c>
      <c r="J3569" s="7">
        <f t="shared" si="717"/>
        <v>0</v>
      </c>
      <c r="K3569" s="7"/>
      <c r="L3569" s="7"/>
      <c r="M3569" s="7"/>
      <c r="N3569" s="7"/>
      <c r="O3569" s="7"/>
      <c r="P3569" s="7"/>
      <c r="Q3569" s="7"/>
      <c r="R3569" s="7"/>
    </row>
    <row r="3570" spans="1:18" ht="15" customHeight="1" x14ac:dyDescent="0.25">
      <c r="A3570" s="9" t="s">
        <v>809</v>
      </c>
      <c r="B3570" s="67" t="s">
        <v>414</v>
      </c>
      <c r="C3570" s="98"/>
      <c r="D3570" s="10" t="s">
        <v>524</v>
      </c>
      <c r="E3570" s="10" t="s">
        <v>66</v>
      </c>
      <c r="F3570" s="10" t="s">
        <v>416</v>
      </c>
      <c r="G3570" s="7">
        <f t="shared" si="714"/>
        <v>0</v>
      </c>
      <c r="H3570" s="7">
        <f t="shared" si="715"/>
        <v>0</v>
      </c>
      <c r="I3570" s="7">
        <f t="shared" si="716"/>
        <v>0</v>
      </c>
      <c r="J3570" s="7">
        <f t="shared" si="717"/>
        <v>0</v>
      </c>
      <c r="K3570" s="7"/>
      <c r="L3570" s="7"/>
      <c r="M3570" s="7"/>
      <c r="N3570" s="7"/>
      <c r="O3570" s="7"/>
      <c r="P3570" s="7"/>
      <c r="Q3570" s="7"/>
      <c r="R3570" s="7"/>
    </row>
    <row r="3571" spans="1:18" ht="15" customHeight="1" x14ac:dyDescent="0.25">
      <c r="A3571" s="9" t="s">
        <v>810</v>
      </c>
      <c r="B3571" s="67" t="s">
        <v>418</v>
      </c>
      <c r="C3571" s="98"/>
      <c r="D3571" s="10" t="s">
        <v>526</v>
      </c>
      <c r="E3571" s="10" t="s">
        <v>66</v>
      </c>
      <c r="F3571" s="10" t="s">
        <v>420</v>
      </c>
      <c r="G3571" s="7">
        <f t="shared" si="714"/>
        <v>0</v>
      </c>
      <c r="H3571" s="7">
        <f t="shared" si="715"/>
        <v>0</v>
      </c>
      <c r="I3571" s="7">
        <f t="shared" si="716"/>
        <v>0</v>
      </c>
      <c r="J3571" s="7">
        <f t="shared" si="717"/>
        <v>0</v>
      </c>
      <c r="K3571" s="7"/>
      <c r="L3571" s="7"/>
      <c r="M3571" s="7"/>
      <c r="N3571" s="7"/>
      <c r="O3571" s="7"/>
      <c r="P3571" s="7"/>
      <c r="Q3571" s="7"/>
      <c r="R3571" s="7"/>
    </row>
    <row r="3572" spans="1:18" ht="15" customHeight="1" x14ac:dyDescent="0.25">
      <c r="A3572" s="9" t="s">
        <v>811</v>
      </c>
      <c r="B3572" s="67" t="s">
        <v>422</v>
      </c>
      <c r="C3572" s="98"/>
      <c r="D3572" s="10" t="s">
        <v>528</v>
      </c>
      <c r="E3572" s="10" t="s">
        <v>66</v>
      </c>
      <c r="F3572" s="10" t="s">
        <v>424</v>
      </c>
      <c r="G3572" s="7">
        <f t="shared" si="714"/>
        <v>0</v>
      </c>
      <c r="H3572" s="7">
        <f t="shared" si="715"/>
        <v>0</v>
      </c>
      <c r="I3572" s="7">
        <f t="shared" si="716"/>
        <v>0</v>
      </c>
      <c r="J3572" s="7">
        <f t="shared" si="717"/>
        <v>0</v>
      </c>
      <c r="K3572" s="7"/>
      <c r="L3572" s="7"/>
      <c r="M3572" s="7"/>
      <c r="N3572" s="7"/>
      <c r="O3572" s="7"/>
      <c r="P3572" s="7"/>
      <c r="Q3572" s="7"/>
      <c r="R3572" s="7"/>
    </row>
    <row r="3573" spans="1:18" ht="15" customHeight="1" x14ac:dyDescent="0.25">
      <c r="A3573" s="9" t="s">
        <v>812</v>
      </c>
      <c r="B3573" s="67" t="s">
        <v>530</v>
      </c>
      <c r="C3573" s="98"/>
      <c r="D3573" s="10" t="s">
        <v>531</v>
      </c>
      <c r="E3573" s="10" t="s">
        <v>66</v>
      </c>
      <c r="F3573" s="10" t="s">
        <v>479</v>
      </c>
      <c r="G3573" s="7">
        <f t="shared" si="714"/>
        <v>0</v>
      </c>
      <c r="H3573" s="7">
        <f t="shared" si="715"/>
        <v>0</v>
      </c>
      <c r="I3573" s="7">
        <f t="shared" si="716"/>
        <v>0</v>
      </c>
      <c r="J3573" s="7">
        <f t="shared" si="717"/>
        <v>0</v>
      </c>
      <c r="K3573" s="7"/>
      <c r="L3573" s="7"/>
      <c r="M3573" s="7"/>
      <c r="N3573" s="7"/>
      <c r="O3573" s="7"/>
      <c r="P3573" s="7"/>
      <c r="Q3573" s="7"/>
      <c r="R3573" s="7"/>
    </row>
    <row r="3574" spans="1:18" ht="15" customHeight="1" x14ac:dyDescent="0.25">
      <c r="A3574" s="9" t="s">
        <v>813</v>
      </c>
      <c r="B3574" s="67" t="s">
        <v>533</v>
      </c>
      <c r="C3574" s="98"/>
      <c r="D3574" s="10" t="s">
        <v>534</v>
      </c>
      <c r="E3574" s="10" t="s">
        <v>66</v>
      </c>
      <c r="F3574" s="10" t="s">
        <v>431</v>
      </c>
      <c r="G3574" s="7">
        <f t="shared" si="714"/>
        <v>0</v>
      </c>
      <c r="H3574" s="7">
        <f t="shared" si="715"/>
        <v>0</v>
      </c>
      <c r="I3574" s="7">
        <f t="shared" si="716"/>
        <v>0</v>
      </c>
      <c r="J3574" s="7">
        <f t="shared" si="717"/>
        <v>0</v>
      </c>
      <c r="K3574" s="7"/>
      <c r="L3574" s="7"/>
      <c r="M3574" s="7"/>
      <c r="N3574" s="7"/>
      <c r="O3574" s="7"/>
      <c r="P3574" s="7"/>
      <c r="Q3574" s="7"/>
      <c r="R3574" s="7"/>
    </row>
    <row r="3575" spans="1:18" ht="15" customHeight="1" x14ac:dyDescent="0.25">
      <c r="A3575" s="9" t="s">
        <v>814</v>
      </c>
      <c r="B3575" s="67" t="s">
        <v>346</v>
      </c>
      <c r="C3575" s="98"/>
      <c r="D3575" s="10" t="s">
        <v>536</v>
      </c>
      <c r="E3575" s="10" t="s">
        <v>66</v>
      </c>
      <c r="F3575" s="10" t="s">
        <v>435</v>
      </c>
      <c r="G3575" s="7">
        <f t="shared" si="714"/>
        <v>0</v>
      </c>
      <c r="H3575" s="7">
        <f t="shared" si="715"/>
        <v>0</v>
      </c>
      <c r="I3575" s="7">
        <f t="shared" si="716"/>
        <v>0</v>
      </c>
      <c r="J3575" s="7">
        <f t="shared" si="717"/>
        <v>0</v>
      </c>
      <c r="K3575" s="7"/>
      <c r="L3575" s="7"/>
      <c r="M3575" s="7"/>
      <c r="N3575" s="7"/>
      <c r="O3575" s="7"/>
      <c r="P3575" s="7"/>
      <c r="Q3575" s="7"/>
      <c r="R3575" s="7"/>
    </row>
    <row r="3576" spans="1:18" ht="15" customHeight="1" x14ac:dyDescent="0.25">
      <c r="A3576" s="9" t="s">
        <v>815</v>
      </c>
      <c r="B3576" s="67" t="s">
        <v>538</v>
      </c>
      <c r="C3576" s="98"/>
      <c r="D3576" s="10" t="s">
        <v>539</v>
      </c>
      <c r="E3576" s="10" t="s">
        <v>540</v>
      </c>
      <c r="F3576" s="10" t="s">
        <v>479</v>
      </c>
      <c r="G3576" s="7">
        <f t="shared" si="714"/>
        <v>0</v>
      </c>
      <c r="H3576" s="7">
        <f t="shared" si="715"/>
        <v>0</v>
      </c>
      <c r="I3576" s="7">
        <f t="shared" si="716"/>
        <v>0</v>
      </c>
      <c r="J3576" s="7">
        <f t="shared" si="717"/>
        <v>0</v>
      </c>
      <c r="K3576" s="7"/>
      <c r="L3576" s="7"/>
      <c r="M3576" s="7"/>
      <c r="N3576" s="7"/>
      <c r="O3576" s="7"/>
      <c r="P3576" s="7"/>
      <c r="Q3576" s="7"/>
      <c r="R3576" s="7"/>
    </row>
    <row r="3577" spans="1:18" s="52" customFormat="1" ht="15" customHeight="1" x14ac:dyDescent="0.25">
      <c r="A3577" s="52" t="s">
        <v>483</v>
      </c>
      <c r="B3577" s="67" t="s">
        <v>223</v>
      </c>
      <c r="C3577" s="68"/>
      <c r="D3577" s="10">
        <v>2010</v>
      </c>
      <c r="E3577" s="10" t="s">
        <v>66</v>
      </c>
      <c r="F3577" s="10" t="s">
        <v>479</v>
      </c>
      <c r="G3577" s="7">
        <f t="shared" ref="G3577:J3579" si="718">K3577+O3577</f>
        <v>0</v>
      </c>
      <c r="H3577" s="7">
        <f t="shared" si="718"/>
        <v>0</v>
      </c>
      <c r="I3577" s="35">
        <f t="shared" si="718"/>
        <v>0</v>
      </c>
      <c r="J3577" s="35">
        <f t="shared" si="718"/>
        <v>0</v>
      </c>
      <c r="K3577" s="37"/>
      <c r="L3577" s="37"/>
      <c r="M3577" s="37"/>
      <c r="N3577" s="60"/>
      <c r="O3577" s="37"/>
      <c r="P3577" s="37"/>
      <c r="Q3577" s="37"/>
      <c r="R3577" s="60"/>
    </row>
    <row r="3578" spans="1:18" s="52" customFormat="1" ht="15" customHeight="1" x14ac:dyDescent="0.25">
      <c r="A3578" s="52" t="s">
        <v>485</v>
      </c>
      <c r="B3578" s="67" t="s">
        <v>202</v>
      </c>
      <c r="C3578" s="68"/>
      <c r="D3578" s="10">
        <v>2011</v>
      </c>
      <c r="E3578" s="10" t="s">
        <v>66</v>
      </c>
      <c r="F3578" s="10" t="s">
        <v>479</v>
      </c>
      <c r="G3578" s="7">
        <f t="shared" si="718"/>
        <v>0</v>
      </c>
      <c r="H3578" s="7">
        <f t="shared" si="718"/>
        <v>0</v>
      </c>
      <c r="I3578" s="35">
        <f t="shared" si="718"/>
        <v>0</v>
      </c>
      <c r="J3578" s="35">
        <f t="shared" si="718"/>
        <v>0</v>
      </c>
      <c r="K3578" s="37"/>
      <c r="L3578" s="37"/>
      <c r="M3578" s="37"/>
      <c r="N3578" s="60"/>
      <c r="O3578" s="37"/>
      <c r="P3578" s="37"/>
      <c r="Q3578" s="37"/>
      <c r="R3578" s="60"/>
    </row>
    <row r="3579" spans="1:18" s="52" customFormat="1" ht="15" customHeight="1" x14ac:dyDescent="0.25">
      <c r="A3579" s="52" t="s">
        <v>486</v>
      </c>
      <c r="B3579" s="67" t="s">
        <v>987</v>
      </c>
      <c r="C3579" s="68"/>
      <c r="D3579" s="10">
        <v>2012</v>
      </c>
      <c r="E3579" s="10" t="s">
        <v>66</v>
      </c>
      <c r="F3579" s="10" t="s">
        <v>479</v>
      </c>
      <c r="G3579" s="7">
        <f t="shared" si="718"/>
        <v>0</v>
      </c>
      <c r="H3579" s="7">
        <f t="shared" si="718"/>
        <v>0</v>
      </c>
      <c r="I3579" s="35">
        <f t="shared" si="718"/>
        <v>0</v>
      </c>
      <c r="J3579" s="35">
        <f t="shared" si="718"/>
        <v>0</v>
      </c>
      <c r="K3579" s="37"/>
      <c r="L3579" s="37"/>
      <c r="M3579" s="37"/>
      <c r="N3579" s="60"/>
      <c r="O3579" s="37"/>
      <c r="P3579" s="37"/>
      <c r="Q3579" s="37"/>
      <c r="R3579" s="60"/>
    </row>
    <row r="3580" spans="1:18" ht="15" customHeight="1" x14ac:dyDescent="0.25">
      <c r="A3580" s="9" t="s">
        <v>816</v>
      </c>
      <c r="B3580" s="67" t="s">
        <v>333</v>
      </c>
      <c r="C3580" s="98"/>
      <c r="D3580" s="10" t="s">
        <v>542</v>
      </c>
      <c r="E3580" s="10" t="s">
        <v>66</v>
      </c>
      <c r="F3580" s="10" t="s">
        <v>479</v>
      </c>
      <c r="G3580" s="7">
        <f t="shared" ref="G3580:G3611" si="719">J3580+M3580</f>
        <v>0</v>
      </c>
      <c r="H3580" s="7">
        <f t="shared" ref="H3580:H3611" si="720">K3580+N3580</f>
        <v>0</v>
      </c>
      <c r="I3580" s="7">
        <f t="shared" ref="I3580:I3611" si="721">L3580+O3580</f>
        <v>0</v>
      </c>
      <c r="J3580" s="7">
        <f t="shared" ref="J3580:J3611" si="722">M3580+P3580</f>
        <v>0</v>
      </c>
      <c r="K3580" s="7"/>
      <c r="L3580" s="7"/>
      <c r="M3580" s="7"/>
      <c r="N3580" s="7"/>
      <c r="O3580" s="7"/>
      <c r="P3580" s="7"/>
      <c r="Q3580" s="7"/>
      <c r="R3580" s="7"/>
    </row>
    <row r="3581" spans="1:18" ht="15" customHeight="1" x14ac:dyDescent="0.25">
      <c r="A3581" s="9" t="s">
        <v>817</v>
      </c>
      <c r="B3581" s="67" t="s">
        <v>336</v>
      </c>
      <c r="C3581" s="98"/>
      <c r="D3581" s="10" t="s">
        <v>180</v>
      </c>
      <c r="E3581" s="10" t="s">
        <v>66</v>
      </c>
      <c r="F3581" s="10" t="s">
        <v>338</v>
      </c>
      <c r="G3581" s="7">
        <f t="shared" si="719"/>
        <v>0</v>
      </c>
      <c r="H3581" s="7">
        <f t="shared" si="720"/>
        <v>0</v>
      </c>
      <c r="I3581" s="7">
        <f t="shared" si="721"/>
        <v>0</v>
      </c>
      <c r="J3581" s="7">
        <f t="shared" si="722"/>
        <v>0</v>
      </c>
      <c r="K3581" s="7"/>
      <c r="L3581" s="7"/>
      <c r="M3581" s="7"/>
      <c r="N3581" s="7"/>
      <c r="O3581" s="7"/>
      <c r="P3581" s="7"/>
      <c r="Q3581" s="7"/>
      <c r="R3581" s="7"/>
    </row>
    <row r="3582" spans="1:18" ht="15" customHeight="1" x14ac:dyDescent="0.25">
      <c r="A3582" s="9" t="s">
        <v>818</v>
      </c>
      <c r="B3582" s="67" t="s">
        <v>340</v>
      </c>
      <c r="C3582" s="98"/>
      <c r="D3582" s="10" t="s">
        <v>184</v>
      </c>
      <c r="E3582" s="10" t="s">
        <v>66</v>
      </c>
      <c r="F3582" s="10" t="s">
        <v>338</v>
      </c>
      <c r="G3582" s="7">
        <f t="shared" si="719"/>
        <v>0</v>
      </c>
      <c r="H3582" s="7">
        <f t="shared" si="720"/>
        <v>0</v>
      </c>
      <c r="I3582" s="7">
        <f t="shared" si="721"/>
        <v>0</v>
      </c>
      <c r="J3582" s="7">
        <f t="shared" si="722"/>
        <v>0</v>
      </c>
      <c r="K3582" s="7"/>
      <c r="L3582" s="7"/>
      <c r="M3582" s="7"/>
      <c r="N3582" s="7"/>
      <c r="O3582" s="7"/>
      <c r="P3582" s="7"/>
      <c r="Q3582" s="7"/>
      <c r="R3582" s="7"/>
    </row>
    <row r="3583" spans="1:18" ht="15" customHeight="1" x14ac:dyDescent="0.25">
      <c r="A3583" s="9" t="s">
        <v>819</v>
      </c>
      <c r="B3583" s="67" t="s">
        <v>202</v>
      </c>
      <c r="C3583" s="98"/>
      <c r="D3583" s="10" t="s">
        <v>546</v>
      </c>
      <c r="E3583" s="10" t="s">
        <v>66</v>
      </c>
      <c r="F3583" s="10" t="s">
        <v>344</v>
      </c>
      <c r="G3583" s="7">
        <f t="shared" si="719"/>
        <v>0</v>
      </c>
      <c r="H3583" s="7">
        <f t="shared" si="720"/>
        <v>0</v>
      </c>
      <c r="I3583" s="7">
        <f t="shared" si="721"/>
        <v>0</v>
      </c>
      <c r="J3583" s="7">
        <f t="shared" si="722"/>
        <v>0</v>
      </c>
      <c r="K3583" s="7"/>
      <c r="L3583" s="7"/>
      <c r="M3583" s="7"/>
      <c r="N3583" s="7"/>
      <c r="O3583" s="7"/>
      <c r="P3583" s="7"/>
      <c r="Q3583" s="7"/>
      <c r="R3583" s="7"/>
    </row>
    <row r="3584" spans="1:18" s="31" customFormat="1" ht="15" customHeight="1" x14ac:dyDescent="0.25">
      <c r="A3584" s="31" t="s">
        <v>545</v>
      </c>
      <c r="B3584" s="67" t="s">
        <v>533</v>
      </c>
      <c r="C3584" s="98"/>
      <c r="D3584" s="10">
        <v>2123</v>
      </c>
      <c r="E3584" s="10" t="s">
        <v>66</v>
      </c>
      <c r="F3584" s="10" t="s">
        <v>935</v>
      </c>
      <c r="G3584" s="7">
        <f t="shared" si="719"/>
        <v>0</v>
      </c>
      <c r="H3584" s="7">
        <f t="shared" si="720"/>
        <v>0</v>
      </c>
      <c r="I3584" s="7">
        <f t="shared" si="721"/>
        <v>0</v>
      </c>
      <c r="J3584" s="7">
        <f t="shared" si="722"/>
        <v>0</v>
      </c>
      <c r="K3584" s="7"/>
      <c r="L3584" s="7"/>
      <c r="M3584" s="7"/>
      <c r="N3584" s="7"/>
      <c r="O3584" s="7"/>
      <c r="P3584" s="7"/>
      <c r="Q3584" s="7"/>
      <c r="R3584" s="7"/>
    </row>
    <row r="3585" spans="1:18" ht="15" customHeight="1" x14ac:dyDescent="0.25">
      <c r="A3585" s="9" t="s">
        <v>820</v>
      </c>
      <c r="B3585" s="67" t="s">
        <v>346</v>
      </c>
      <c r="C3585" s="98"/>
      <c r="D3585" s="10" t="s">
        <v>548</v>
      </c>
      <c r="E3585" s="10" t="s">
        <v>66</v>
      </c>
      <c r="F3585" s="10" t="s">
        <v>348</v>
      </c>
      <c r="G3585" s="7">
        <f t="shared" si="719"/>
        <v>0</v>
      </c>
      <c r="H3585" s="7">
        <f t="shared" si="720"/>
        <v>0</v>
      </c>
      <c r="I3585" s="7">
        <f t="shared" si="721"/>
        <v>0</v>
      </c>
      <c r="J3585" s="7">
        <f t="shared" si="722"/>
        <v>0</v>
      </c>
      <c r="K3585" s="7"/>
      <c r="L3585" s="7"/>
      <c r="M3585" s="7"/>
      <c r="N3585" s="7"/>
      <c r="O3585" s="7"/>
      <c r="P3585" s="7"/>
      <c r="Q3585" s="7"/>
      <c r="R3585" s="7"/>
    </row>
    <row r="3586" spans="1:18" ht="15" customHeight="1" x14ac:dyDescent="0.25">
      <c r="A3586" s="9" t="s">
        <v>821</v>
      </c>
      <c r="B3586" s="67" t="s">
        <v>350</v>
      </c>
      <c r="C3586" s="98"/>
      <c r="D3586" s="10" t="s">
        <v>550</v>
      </c>
      <c r="E3586" s="10" t="s">
        <v>66</v>
      </c>
      <c r="F3586" s="10" t="s">
        <v>479</v>
      </c>
      <c r="G3586" s="7">
        <f t="shared" si="719"/>
        <v>0</v>
      </c>
      <c r="H3586" s="7">
        <f t="shared" si="720"/>
        <v>0</v>
      </c>
      <c r="I3586" s="7">
        <f t="shared" si="721"/>
        <v>0</v>
      </c>
      <c r="J3586" s="7">
        <f t="shared" si="722"/>
        <v>0</v>
      </c>
      <c r="K3586" s="7"/>
      <c r="L3586" s="7"/>
      <c r="M3586" s="7"/>
      <c r="N3586" s="7"/>
      <c r="O3586" s="7"/>
      <c r="P3586" s="7"/>
      <c r="Q3586" s="7"/>
      <c r="R3586" s="7"/>
    </row>
    <row r="3587" spans="1:18" ht="15" customHeight="1" x14ac:dyDescent="0.25">
      <c r="A3587" s="9" t="s">
        <v>822</v>
      </c>
      <c r="B3587" s="67" t="s">
        <v>353</v>
      </c>
      <c r="C3587" s="98"/>
      <c r="D3587" s="10" t="s">
        <v>552</v>
      </c>
      <c r="E3587" s="10" t="s">
        <v>66</v>
      </c>
      <c r="F3587" s="10" t="s">
        <v>355</v>
      </c>
      <c r="G3587" s="7">
        <f t="shared" si="719"/>
        <v>0</v>
      </c>
      <c r="H3587" s="7">
        <f t="shared" si="720"/>
        <v>0</v>
      </c>
      <c r="I3587" s="7">
        <f t="shared" si="721"/>
        <v>0</v>
      </c>
      <c r="J3587" s="7">
        <f t="shared" si="722"/>
        <v>0</v>
      </c>
      <c r="K3587" s="7"/>
      <c r="L3587" s="7"/>
      <c r="M3587" s="7"/>
      <c r="N3587" s="7"/>
      <c r="O3587" s="7"/>
      <c r="P3587" s="7"/>
      <c r="Q3587" s="7"/>
      <c r="R3587" s="7"/>
    </row>
    <row r="3588" spans="1:18" ht="15" customHeight="1" x14ac:dyDescent="0.25">
      <c r="A3588" s="9" t="s">
        <v>823</v>
      </c>
      <c r="B3588" s="67" t="s">
        <v>198</v>
      </c>
      <c r="C3588" s="98"/>
      <c r="D3588" s="10" t="s">
        <v>554</v>
      </c>
      <c r="E3588" s="10" t="s">
        <v>66</v>
      </c>
      <c r="F3588" s="10" t="s">
        <v>358</v>
      </c>
      <c r="G3588" s="7">
        <f t="shared" si="719"/>
        <v>0</v>
      </c>
      <c r="H3588" s="7">
        <f t="shared" si="720"/>
        <v>0</v>
      </c>
      <c r="I3588" s="7">
        <f t="shared" si="721"/>
        <v>0</v>
      </c>
      <c r="J3588" s="7">
        <f t="shared" si="722"/>
        <v>0</v>
      </c>
      <c r="K3588" s="7"/>
      <c r="L3588" s="7"/>
      <c r="M3588" s="7"/>
      <c r="N3588" s="7"/>
      <c r="O3588" s="7"/>
      <c r="P3588" s="7"/>
      <c r="Q3588" s="7"/>
      <c r="R3588" s="7"/>
    </row>
    <row r="3589" spans="1:18" ht="15" customHeight="1" x14ac:dyDescent="0.25">
      <c r="A3589" s="9" t="s">
        <v>824</v>
      </c>
      <c r="B3589" s="67" t="s">
        <v>360</v>
      </c>
      <c r="C3589" s="98"/>
      <c r="D3589" s="10" t="s">
        <v>556</v>
      </c>
      <c r="E3589" s="10" t="s">
        <v>66</v>
      </c>
      <c r="F3589" s="10" t="s">
        <v>362</v>
      </c>
      <c r="G3589" s="7">
        <f t="shared" si="719"/>
        <v>0</v>
      </c>
      <c r="H3589" s="7">
        <f t="shared" si="720"/>
        <v>0</v>
      </c>
      <c r="I3589" s="7">
        <f t="shared" si="721"/>
        <v>0</v>
      </c>
      <c r="J3589" s="7">
        <f t="shared" si="722"/>
        <v>0</v>
      </c>
      <c r="K3589" s="7"/>
      <c r="L3589" s="7"/>
      <c r="M3589" s="7"/>
      <c r="N3589" s="7"/>
      <c r="O3589" s="7"/>
      <c r="P3589" s="7"/>
      <c r="Q3589" s="7"/>
      <c r="R3589" s="7"/>
    </row>
    <row r="3590" spans="1:18" ht="15" customHeight="1" x14ac:dyDescent="0.25">
      <c r="A3590" s="9" t="s">
        <v>825</v>
      </c>
      <c r="B3590" s="67" t="s">
        <v>364</v>
      </c>
      <c r="C3590" s="98"/>
      <c r="D3590" s="10" t="s">
        <v>558</v>
      </c>
      <c r="E3590" s="10" t="s">
        <v>66</v>
      </c>
      <c r="F3590" s="10" t="s">
        <v>366</v>
      </c>
      <c r="G3590" s="7">
        <f t="shared" si="719"/>
        <v>0</v>
      </c>
      <c r="H3590" s="7">
        <f t="shared" si="720"/>
        <v>0</v>
      </c>
      <c r="I3590" s="7">
        <f t="shared" si="721"/>
        <v>0</v>
      </c>
      <c r="J3590" s="7">
        <f t="shared" si="722"/>
        <v>0</v>
      </c>
      <c r="K3590" s="7"/>
      <c r="L3590" s="7"/>
      <c r="M3590" s="7"/>
      <c r="N3590" s="7"/>
      <c r="O3590" s="7"/>
      <c r="P3590" s="7"/>
      <c r="Q3590" s="7"/>
      <c r="R3590" s="7"/>
    </row>
    <row r="3591" spans="1:18" ht="15" customHeight="1" x14ac:dyDescent="0.25">
      <c r="A3591" s="9" t="s">
        <v>826</v>
      </c>
      <c r="B3591" s="67" t="s">
        <v>230</v>
      </c>
      <c r="C3591" s="98"/>
      <c r="D3591" s="10" t="s">
        <v>560</v>
      </c>
      <c r="E3591" s="10" t="s">
        <v>66</v>
      </c>
      <c r="F3591" s="10" t="s">
        <v>369</v>
      </c>
      <c r="G3591" s="7">
        <f t="shared" si="719"/>
        <v>0</v>
      </c>
      <c r="H3591" s="7">
        <f t="shared" si="720"/>
        <v>0</v>
      </c>
      <c r="I3591" s="7">
        <f t="shared" si="721"/>
        <v>0</v>
      </c>
      <c r="J3591" s="7">
        <f t="shared" si="722"/>
        <v>0</v>
      </c>
      <c r="K3591" s="7"/>
      <c r="L3591" s="7"/>
      <c r="M3591" s="7"/>
      <c r="N3591" s="7"/>
      <c r="O3591" s="7"/>
      <c r="P3591" s="7"/>
      <c r="Q3591" s="7"/>
      <c r="R3591" s="7"/>
    </row>
    <row r="3592" spans="1:18" ht="15" customHeight="1" x14ac:dyDescent="0.25">
      <c r="A3592" s="9" t="s">
        <v>827</v>
      </c>
      <c r="B3592" s="67" t="s">
        <v>202</v>
      </c>
      <c r="C3592" s="98"/>
      <c r="D3592" s="10" t="s">
        <v>562</v>
      </c>
      <c r="E3592" s="10" t="s">
        <v>66</v>
      </c>
      <c r="F3592" s="10" t="s">
        <v>372</v>
      </c>
      <c r="G3592" s="7">
        <f t="shared" si="719"/>
        <v>0</v>
      </c>
      <c r="H3592" s="7">
        <f t="shared" si="720"/>
        <v>0</v>
      </c>
      <c r="I3592" s="7">
        <f t="shared" si="721"/>
        <v>0</v>
      </c>
      <c r="J3592" s="7">
        <f t="shared" si="722"/>
        <v>0</v>
      </c>
      <c r="K3592" s="7"/>
      <c r="L3592" s="7"/>
      <c r="M3592" s="7"/>
      <c r="N3592" s="7"/>
      <c r="O3592" s="7"/>
      <c r="P3592" s="7"/>
      <c r="Q3592" s="7"/>
      <c r="R3592" s="7"/>
    </row>
    <row r="3593" spans="1:18" ht="15" customHeight="1" x14ac:dyDescent="0.25">
      <c r="A3593" s="9" t="s">
        <v>828</v>
      </c>
      <c r="B3593" s="67" t="s">
        <v>374</v>
      </c>
      <c r="C3593" s="98"/>
      <c r="D3593" s="10" t="s">
        <v>564</v>
      </c>
      <c r="E3593" s="10" t="s">
        <v>66</v>
      </c>
      <c r="F3593" s="10" t="s">
        <v>376</v>
      </c>
      <c r="G3593" s="7">
        <f t="shared" si="719"/>
        <v>0</v>
      </c>
      <c r="H3593" s="7">
        <f t="shared" si="720"/>
        <v>0</v>
      </c>
      <c r="I3593" s="7">
        <f t="shared" si="721"/>
        <v>0</v>
      </c>
      <c r="J3593" s="7">
        <f t="shared" si="722"/>
        <v>0</v>
      </c>
      <c r="K3593" s="7"/>
      <c r="L3593" s="7"/>
      <c r="M3593" s="7"/>
      <c r="N3593" s="7"/>
      <c r="O3593" s="7"/>
      <c r="P3593" s="7"/>
      <c r="Q3593" s="7"/>
      <c r="R3593" s="7"/>
    </row>
    <row r="3594" spans="1:18" s="31" customFormat="1" ht="15" customHeight="1" x14ac:dyDescent="0.25">
      <c r="A3594" s="31" t="s">
        <v>563</v>
      </c>
      <c r="B3594" s="67" t="s">
        <v>533</v>
      </c>
      <c r="C3594" s="98"/>
      <c r="D3594" s="10">
        <v>2263</v>
      </c>
      <c r="E3594" s="10" t="s">
        <v>66</v>
      </c>
      <c r="F3594" s="10" t="s">
        <v>937</v>
      </c>
      <c r="G3594" s="7">
        <f t="shared" si="719"/>
        <v>0</v>
      </c>
      <c r="H3594" s="7">
        <f t="shared" si="720"/>
        <v>0</v>
      </c>
      <c r="I3594" s="7">
        <f t="shared" si="721"/>
        <v>0</v>
      </c>
      <c r="J3594" s="7">
        <f t="shared" si="722"/>
        <v>0</v>
      </c>
      <c r="K3594" s="7"/>
      <c r="L3594" s="7"/>
      <c r="M3594" s="7"/>
      <c r="N3594" s="7"/>
      <c r="O3594" s="7"/>
      <c r="P3594" s="7"/>
      <c r="Q3594" s="7"/>
      <c r="R3594" s="7"/>
    </row>
    <row r="3595" spans="1:18" s="31" customFormat="1" ht="15" customHeight="1" x14ac:dyDescent="0.25">
      <c r="A3595" s="31" t="s">
        <v>563</v>
      </c>
      <c r="B3595" s="67" t="s">
        <v>936</v>
      </c>
      <c r="C3595" s="98"/>
      <c r="D3595" s="10">
        <v>2264</v>
      </c>
      <c r="E3595" s="10" t="s">
        <v>66</v>
      </c>
      <c r="F3595" s="10" t="s">
        <v>938</v>
      </c>
      <c r="G3595" s="7">
        <f t="shared" si="719"/>
        <v>0</v>
      </c>
      <c r="H3595" s="7">
        <f t="shared" si="720"/>
        <v>0</v>
      </c>
      <c r="I3595" s="7">
        <f t="shared" si="721"/>
        <v>0</v>
      </c>
      <c r="J3595" s="7">
        <f t="shared" si="722"/>
        <v>0</v>
      </c>
      <c r="K3595" s="7"/>
      <c r="L3595" s="7"/>
      <c r="M3595" s="7"/>
      <c r="N3595" s="7"/>
      <c r="O3595" s="7"/>
      <c r="P3595" s="7"/>
      <c r="Q3595" s="7"/>
      <c r="R3595" s="7"/>
    </row>
    <row r="3596" spans="1:18" ht="15" customHeight="1" x14ac:dyDescent="0.25">
      <c r="A3596" s="9" t="s">
        <v>829</v>
      </c>
      <c r="B3596" s="67" t="s">
        <v>346</v>
      </c>
      <c r="C3596" s="98"/>
      <c r="D3596" s="10" t="s">
        <v>566</v>
      </c>
      <c r="E3596" s="10" t="s">
        <v>66</v>
      </c>
      <c r="F3596" s="10" t="s">
        <v>379</v>
      </c>
      <c r="G3596" s="7">
        <f t="shared" si="719"/>
        <v>0</v>
      </c>
      <c r="H3596" s="7">
        <f t="shared" si="720"/>
        <v>0</v>
      </c>
      <c r="I3596" s="7">
        <f t="shared" si="721"/>
        <v>0</v>
      </c>
      <c r="J3596" s="7">
        <f t="shared" si="722"/>
        <v>0</v>
      </c>
      <c r="K3596" s="7"/>
      <c r="L3596" s="7"/>
      <c r="M3596" s="7"/>
      <c r="N3596" s="7"/>
      <c r="O3596" s="7"/>
      <c r="P3596" s="7"/>
      <c r="Q3596" s="7"/>
      <c r="R3596" s="7"/>
    </row>
    <row r="3597" spans="1:18" ht="15" customHeight="1" x14ac:dyDescent="0.25">
      <c r="A3597" s="9" t="s">
        <v>830</v>
      </c>
      <c r="B3597" s="67" t="s">
        <v>381</v>
      </c>
      <c r="C3597" s="98"/>
      <c r="D3597" s="10" t="s">
        <v>568</v>
      </c>
      <c r="E3597" s="10" t="s">
        <v>66</v>
      </c>
      <c r="F3597" s="10" t="s">
        <v>383</v>
      </c>
      <c r="G3597" s="7">
        <f t="shared" si="719"/>
        <v>0</v>
      </c>
      <c r="H3597" s="7">
        <f t="shared" si="720"/>
        <v>0</v>
      </c>
      <c r="I3597" s="7">
        <f t="shared" si="721"/>
        <v>0</v>
      </c>
      <c r="J3597" s="7">
        <f t="shared" si="722"/>
        <v>0</v>
      </c>
      <c r="K3597" s="7"/>
      <c r="L3597" s="7"/>
      <c r="M3597" s="7"/>
      <c r="N3597" s="7"/>
      <c r="O3597" s="7"/>
      <c r="P3597" s="7"/>
      <c r="Q3597" s="7"/>
      <c r="R3597" s="7"/>
    </row>
    <row r="3598" spans="1:18" ht="15" customHeight="1" x14ac:dyDescent="0.25">
      <c r="A3598" s="9" t="s">
        <v>831</v>
      </c>
      <c r="B3598" s="67" t="s">
        <v>244</v>
      </c>
      <c r="C3598" s="98"/>
      <c r="D3598" s="10" t="s">
        <v>570</v>
      </c>
      <c r="E3598" s="10" t="s">
        <v>66</v>
      </c>
      <c r="F3598" s="10" t="s">
        <v>479</v>
      </c>
      <c r="G3598" s="7">
        <f t="shared" si="719"/>
        <v>0</v>
      </c>
      <c r="H3598" s="7">
        <f t="shared" si="720"/>
        <v>0</v>
      </c>
      <c r="I3598" s="7">
        <f t="shared" si="721"/>
        <v>0</v>
      </c>
      <c r="J3598" s="7">
        <f t="shared" si="722"/>
        <v>0</v>
      </c>
      <c r="K3598" s="7"/>
      <c r="L3598" s="7"/>
      <c r="M3598" s="7"/>
      <c r="N3598" s="7"/>
      <c r="O3598" s="7"/>
      <c r="P3598" s="7"/>
      <c r="Q3598" s="7"/>
      <c r="R3598" s="7"/>
    </row>
    <row r="3599" spans="1:18" ht="15" customHeight="1" x14ac:dyDescent="0.25">
      <c r="A3599" s="9" t="s">
        <v>832</v>
      </c>
      <c r="B3599" s="67" t="s">
        <v>387</v>
      </c>
      <c r="C3599" s="98"/>
      <c r="D3599" s="10" t="s">
        <v>572</v>
      </c>
      <c r="E3599" s="10" t="s">
        <v>66</v>
      </c>
      <c r="F3599" s="10" t="s">
        <v>389</v>
      </c>
      <c r="G3599" s="7">
        <f t="shared" si="719"/>
        <v>0</v>
      </c>
      <c r="H3599" s="7">
        <f t="shared" si="720"/>
        <v>0</v>
      </c>
      <c r="I3599" s="7">
        <f t="shared" si="721"/>
        <v>0</v>
      </c>
      <c r="J3599" s="7">
        <f t="shared" si="722"/>
        <v>0</v>
      </c>
      <c r="K3599" s="7"/>
      <c r="L3599" s="7"/>
      <c r="M3599" s="7"/>
      <c r="N3599" s="7"/>
      <c r="O3599" s="7"/>
      <c r="P3599" s="7"/>
      <c r="Q3599" s="7"/>
      <c r="R3599" s="7"/>
    </row>
    <row r="3600" spans="1:18" ht="15" customHeight="1" x14ac:dyDescent="0.25">
      <c r="A3600" s="9" t="s">
        <v>833</v>
      </c>
      <c r="B3600" s="67" t="s">
        <v>391</v>
      </c>
      <c r="C3600" s="98"/>
      <c r="D3600" s="10" t="s">
        <v>574</v>
      </c>
      <c r="E3600" s="10" t="s">
        <v>66</v>
      </c>
      <c r="F3600" s="10" t="s">
        <v>393</v>
      </c>
      <c r="G3600" s="7">
        <f t="shared" si="719"/>
        <v>0</v>
      </c>
      <c r="H3600" s="7">
        <f t="shared" si="720"/>
        <v>0</v>
      </c>
      <c r="I3600" s="7">
        <f t="shared" si="721"/>
        <v>0</v>
      </c>
      <c r="J3600" s="7">
        <f t="shared" si="722"/>
        <v>0</v>
      </c>
      <c r="K3600" s="7"/>
      <c r="L3600" s="7"/>
      <c r="M3600" s="7"/>
      <c r="N3600" s="7"/>
      <c r="O3600" s="7"/>
      <c r="P3600" s="7"/>
      <c r="Q3600" s="7"/>
      <c r="R3600" s="7"/>
    </row>
    <row r="3601" spans="1:18" ht="15" customHeight="1" x14ac:dyDescent="0.25">
      <c r="A3601" s="9" t="s">
        <v>834</v>
      </c>
      <c r="B3601" s="67" t="s">
        <v>395</v>
      </c>
      <c r="C3601" s="98"/>
      <c r="D3601" s="10" t="s">
        <v>576</v>
      </c>
      <c r="E3601" s="10" t="s">
        <v>66</v>
      </c>
      <c r="F3601" s="10" t="s">
        <v>397</v>
      </c>
      <c r="G3601" s="7">
        <f t="shared" si="719"/>
        <v>0</v>
      </c>
      <c r="H3601" s="7">
        <f t="shared" si="720"/>
        <v>0</v>
      </c>
      <c r="I3601" s="7">
        <f t="shared" si="721"/>
        <v>0</v>
      </c>
      <c r="J3601" s="7">
        <f t="shared" si="722"/>
        <v>0</v>
      </c>
      <c r="K3601" s="7"/>
      <c r="L3601" s="7"/>
      <c r="M3601" s="7"/>
      <c r="N3601" s="7"/>
      <c r="O3601" s="7"/>
      <c r="P3601" s="7"/>
      <c r="Q3601" s="7"/>
      <c r="R3601" s="7"/>
    </row>
    <row r="3602" spans="1:18" ht="15" customHeight="1" x14ac:dyDescent="0.25">
      <c r="A3602" s="9" t="s">
        <v>835</v>
      </c>
      <c r="B3602" s="67" t="s">
        <v>399</v>
      </c>
      <c r="C3602" s="98"/>
      <c r="D3602" s="10" t="s">
        <v>578</v>
      </c>
      <c r="E3602" s="10" t="s">
        <v>66</v>
      </c>
      <c r="F3602" s="10" t="s">
        <v>401</v>
      </c>
      <c r="G3602" s="7">
        <f t="shared" si="719"/>
        <v>0</v>
      </c>
      <c r="H3602" s="7">
        <f t="shared" si="720"/>
        <v>0</v>
      </c>
      <c r="I3602" s="7">
        <f t="shared" si="721"/>
        <v>0</v>
      </c>
      <c r="J3602" s="7">
        <f t="shared" si="722"/>
        <v>0</v>
      </c>
      <c r="K3602" s="7"/>
      <c r="L3602" s="7"/>
      <c r="M3602" s="7"/>
      <c r="N3602" s="7"/>
      <c r="O3602" s="7"/>
      <c r="P3602" s="7"/>
      <c r="Q3602" s="7"/>
      <c r="R3602" s="7"/>
    </row>
    <row r="3603" spans="1:18" ht="15" customHeight="1" x14ac:dyDescent="0.25">
      <c r="A3603" s="9" t="s">
        <v>836</v>
      </c>
      <c r="B3603" s="67" t="s">
        <v>247</v>
      </c>
      <c r="C3603" s="98"/>
      <c r="D3603" s="10" t="s">
        <v>580</v>
      </c>
      <c r="E3603" s="10" t="s">
        <v>66</v>
      </c>
      <c r="F3603" s="10" t="s">
        <v>404</v>
      </c>
      <c r="G3603" s="7">
        <f t="shared" si="719"/>
        <v>0</v>
      </c>
      <c r="H3603" s="7">
        <f t="shared" si="720"/>
        <v>0</v>
      </c>
      <c r="I3603" s="7">
        <f t="shared" si="721"/>
        <v>0</v>
      </c>
      <c r="J3603" s="7">
        <f t="shared" si="722"/>
        <v>0</v>
      </c>
      <c r="K3603" s="7"/>
      <c r="L3603" s="7"/>
      <c r="M3603" s="7"/>
      <c r="N3603" s="7"/>
      <c r="O3603" s="7"/>
      <c r="P3603" s="7"/>
      <c r="Q3603" s="7"/>
      <c r="R3603" s="7"/>
    </row>
    <row r="3604" spans="1:18" ht="15" customHeight="1" x14ac:dyDescent="0.25">
      <c r="A3604" s="9" t="s">
        <v>837</v>
      </c>
      <c r="B3604" s="67" t="s">
        <v>406</v>
      </c>
      <c r="C3604" s="98"/>
      <c r="D3604" s="10" t="s">
        <v>582</v>
      </c>
      <c r="E3604" s="10" t="s">
        <v>66</v>
      </c>
      <c r="F3604" s="10" t="s">
        <v>408</v>
      </c>
      <c r="G3604" s="7">
        <f t="shared" si="719"/>
        <v>0</v>
      </c>
      <c r="H3604" s="7">
        <f t="shared" si="720"/>
        <v>0</v>
      </c>
      <c r="I3604" s="7">
        <f t="shared" si="721"/>
        <v>0</v>
      </c>
      <c r="J3604" s="7">
        <f t="shared" si="722"/>
        <v>0</v>
      </c>
      <c r="K3604" s="7"/>
      <c r="L3604" s="7"/>
      <c r="M3604" s="7"/>
      <c r="N3604" s="7"/>
      <c r="O3604" s="7"/>
      <c r="P3604" s="7"/>
      <c r="Q3604" s="7"/>
      <c r="R3604" s="7"/>
    </row>
    <row r="3605" spans="1:18" ht="15" customHeight="1" x14ac:dyDescent="0.25">
      <c r="A3605" s="9" t="s">
        <v>838</v>
      </c>
      <c r="B3605" s="67" t="s">
        <v>410</v>
      </c>
      <c r="C3605" s="98"/>
      <c r="D3605" s="10" t="s">
        <v>584</v>
      </c>
      <c r="E3605" s="10" t="s">
        <v>66</v>
      </c>
      <c r="F3605" s="10" t="s">
        <v>412</v>
      </c>
      <c r="G3605" s="7">
        <f t="shared" si="719"/>
        <v>0</v>
      </c>
      <c r="H3605" s="7">
        <f t="shared" si="720"/>
        <v>0</v>
      </c>
      <c r="I3605" s="7">
        <f t="shared" si="721"/>
        <v>0</v>
      </c>
      <c r="J3605" s="7">
        <f t="shared" si="722"/>
        <v>0</v>
      </c>
      <c r="K3605" s="7"/>
      <c r="L3605" s="7"/>
      <c r="M3605" s="7"/>
      <c r="N3605" s="7"/>
      <c r="O3605" s="7"/>
      <c r="P3605" s="7"/>
      <c r="Q3605" s="7"/>
      <c r="R3605" s="7"/>
    </row>
    <row r="3606" spans="1:18" ht="15" customHeight="1" x14ac:dyDescent="0.25">
      <c r="A3606" s="9" t="s">
        <v>839</v>
      </c>
      <c r="B3606" s="67" t="s">
        <v>414</v>
      </c>
      <c r="C3606" s="98"/>
      <c r="D3606" s="10" t="s">
        <v>586</v>
      </c>
      <c r="E3606" s="10" t="s">
        <v>66</v>
      </c>
      <c r="F3606" s="10" t="s">
        <v>416</v>
      </c>
      <c r="G3606" s="7">
        <f t="shared" si="719"/>
        <v>0</v>
      </c>
      <c r="H3606" s="7">
        <f t="shared" si="720"/>
        <v>0</v>
      </c>
      <c r="I3606" s="7">
        <f t="shared" si="721"/>
        <v>0</v>
      </c>
      <c r="J3606" s="7">
        <f t="shared" si="722"/>
        <v>0</v>
      </c>
      <c r="K3606" s="7"/>
      <c r="L3606" s="7"/>
      <c r="M3606" s="7"/>
      <c r="N3606" s="7"/>
      <c r="O3606" s="7"/>
      <c r="P3606" s="7"/>
      <c r="Q3606" s="7"/>
      <c r="R3606" s="7"/>
    </row>
    <row r="3607" spans="1:18" ht="15" customHeight="1" x14ac:dyDescent="0.25">
      <c r="A3607" s="9" t="s">
        <v>840</v>
      </c>
      <c r="B3607" s="67" t="s">
        <v>418</v>
      </c>
      <c r="C3607" s="98"/>
      <c r="D3607" s="10" t="s">
        <v>588</v>
      </c>
      <c r="E3607" s="10" t="s">
        <v>66</v>
      </c>
      <c r="F3607" s="10" t="s">
        <v>420</v>
      </c>
      <c r="G3607" s="7">
        <f t="shared" si="719"/>
        <v>0</v>
      </c>
      <c r="H3607" s="7">
        <f t="shared" si="720"/>
        <v>0</v>
      </c>
      <c r="I3607" s="7">
        <f t="shared" si="721"/>
        <v>0</v>
      </c>
      <c r="J3607" s="7">
        <f t="shared" si="722"/>
        <v>0</v>
      </c>
      <c r="K3607" s="7"/>
      <c r="L3607" s="7"/>
      <c r="M3607" s="7"/>
      <c r="N3607" s="7"/>
      <c r="O3607" s="7"/>
      <c r="P3607" s="7"/>
      <c r="Q3607" s="7"/>
      <c r="R3607" s="7"/>
    </row>
    <row r="3608" spans="1:18" ht="15" customHeight="1" x14ac:dyDescent="0.25">
      <c r="A3608" s="9" t="s">
        <v>841</v>
      </c>
      <c r="B3608" s="67" t="s">
        <v>422</v>
      </c>
      <c r="C3608" s="98"/>
      <c r="D3608" s="10" t="s">
        <v>590</v>
      </c>
      <c r="E3608" s="10" t="s">
        <v>66</v>
      </c>
      <c r="F3608" s="10" t="s">
        <v>424</v>
      </c>
      <c r="G3608" s="7">
        <f t="shared" si="719"/>
        <v>0</v>
      </c>
      <c r="H3608" s="7">
        <f t="shared" si="720"/>
        <v>0</v>
      </c>
      <c r="I3608" s="7">
        <f t="shared" si="721"/>
        <v>0</v>
      </c>
      <c r="J3608" s="7">
        <f t="shared" si="722"/>
        <v>0</v>
      </c>
      <c r="K3608" s="7"/>
      <c r="L3608" s="7"/>
      <c r="M3608" s="7"/>
      <c r="N3608" s="7"/>
      <c r="O3608" s="7"/>
      <c r="P3608" s="7"/>
      <c r="Q3608" s="7"/>
      <c r="R3608" s="7"/>
    </row>
    <row r="3609" spans="1:18" ht="15" customHeight="1" x14ac:dyDescent="0.25">
      <c r="A3609" s="9" t="s">
        <v>842</v>
      </c>
      <c r="B3609" s="67" t="s">
        <v>530</v>
      </c>
      <c r="C3609" s="98"/>
      <c r="D3609" s="10" t="s">
        <v>592</v>
      </c>
      <c r="E3609" s="10" t="s">
        <v>66</v>
      </c>
      <c r="F3609" s="10" t="s">
        <v>479</v>
      </c>
      <c r="G3609" s="7">
        <f t="shared" si="719"/>
        <v>0</v>
      </c>
      <c r="H3609" s="7">
        <f t="shared" si="720"/>
        <v>0</v>
      </c>
      <c r="I3609" s="7">
        <f t="shared" si="721"/>
        <v>0</v>
      </c>
      <c r="J3609" s="7">
        <f t="shared" si="722"/>
        <v>0</v>
      </c>
      <c r="K3609" s="7"/>
      <c r="L3609" s="7"/>
      <c r="M3609" s="7"/>
      <c r="N3609" s="7"/>
      <c r="O3609" s="7"/>
      <c r="P3609" s="7"/>
      <c r="Q3609" s="7"/>
      <c r="R3609" s="7"/>
    </row>
    <row r="3610" spans="1:18" ht="15" customHeight="1" x14ac:dyDescent="0.25">
      <c r="A3610" s="9" t="s">
        <v>843</v>
      </c>
      <c r="B3610" s="67" t="s">
        <v>533</v>
      </c>
      <c r="C3610" s="98"/>
      <c r="D3610" s="10" t="s">
        <v>594</v>
      </c>
      <c r="E3610" s="10" t="s">
        <v>66</v>
      </c>
      <c r="F3610" s="10" t="s">
        <v>431</v>
      </c>
      <c r="G3610" s="7">
        <f t="shared" si="719"/>
        <v>0</v>
      </c>
      <c r="H3610" s="7">
        <f t="shared" si="720"/>
        <v>0</v>
      </c>
      <c r="I3610" s="7">
        <f t="shared" si="721"/>
        <v>0</v>
      </c>
      <c r="J3610" s="7">
        <f t="shared" si="722"/>
        <v>0</v>
      </c>
      <c r="K3610" s="7"/>
      <c r="L3610" s="7"/>
      <c r="M3610" s="7"/>
      <c r="N3610" s="7"/>
      <c r="O3610" s="7"/>
      <c r="P3610" s="7"/>
      <c r="Q3610" s="7"/>
      <c r="R3610" s="7"/>
    </row>
    <row r="3611" spans="1:18" ht="15" customHeight="1" x14ac:dyDescent="0.25">
      <c r="A3611" s="9" t="s">
        <v>844</v>
      </c>
      <c r="B3611" s="67" t="s">
        <v>346</v>
      </c>
      <c r="C3611" s="98"/>
      <c r="D3611" s="10" t="s">
        <v>596</v>
      </c>
      <c r="E3611" s="10" t="s">
        <v>66</v>
      </c>
      <c r="F3611" s="10" t="s">
        <v>435</v>
      </c>
      <c r="G3611" s="7">
        <f t="shared" si="719"/>
        <v>0</v>
      </c>
      <c r="H3611" s="7">
        <f t="shared" si="720"/>
        <v>0</v>
      </c>
      <c r="I3611" s="7">
        <f t="shared" si="721"/>
        <v>0</v>
      </c>
      <c r="J3611" s="7">
        <f t="shared" si="722"/>
        <v>0</v>
      </c>
      <c r="K3611" s="7"/>
      <c r="L3611" s="7"/>
      <c r="M3611" s="7"/>
      <c r="N3611" s="7"/>
      <c r="O3611" s="7"/>
      <c r="P3611" s="7"/>
      <c r="Q3611" s="7"/>
      <c r="R3611" s="7"/>
    </row>
    <row r="3612" spans="1:18" x14ac:dyDescent="0.25">
      <c r="A3612" s="9"/>
      <c r="B3612" s="12"/>
      <c r="C3612" s="12"/>
      <c r="D3612" s="12"/>
      <c r="E3612" s="12"/>
      <c r="F3612" s="12"/>
      <c r="G3612" s="12"/>
      <c r="H3612" s="12"/>
      <c r="I3612" s="12"/>
      <c r="J3612" s="12"/>
      <c r="K3612" s="12"/>
      <c r="L3612" s="12"/>
      <c r="M3612" s="12"/>
      <c r="N3612" s="12"/>
      <c r="O3612" s="12"/>
    </row>
    <row r="3613" spans="1:18" x14ac:dyDescent="0.25">
      <c r="A3613" s="9"/>
      <c r="B3613" s="12"/>
      <c r="C3613" s="12"/>
      <c r="D3613" s="12"/>
      <c r="E3613" s="12"/>
      <c r="F3613" s="12"/>
      <c r="G3613" s="12"/>
      <c r="H3613" s="12"/>
      <c r="I3613" s="12"/>
      <c r="J3613" s="12"/>
      <c r="K3613" s="12"/>
      <c r="L3613" s="12"/>
      <c r="M3613" s="12"/>
      <c r="N3613" s="12"/>
      <c r="O3613" s="12"/>
    </row>
    <row r="3614" spans="1:18" ht="15" customHeight="1" x14ac:dyDescent="0.25">
      <c r="A3614" s="9"/>
      <c r="B3614" s="89" t="s">
        <v>845</v>
      </c>
      <c r="C3614" s="81"/>
      <c r="D3614" s="81"/>
      <c r="E3614" s="81"/>
      <c r="F3614" s="81"/>
      <c r="G3614" s="81"/>
      <c r="H3614" s="81"/>
      <c r="I3614" s="81"/>
      <c r="J3614" s="81"/>
      <c r="K3614" s="81"/>
      <c r="L3614" s="81"/>
      <c r="M3614" s="81"/>
      <c r="N3614" s="81"/>
      <c r="O3614" s="12"/>
    </row>
    <row r="3615" spans="1:18" x14ac:dyDescent="0.25">
      <c r="A3615" s="9"/>
      <c r="B3615" s="12"/>
      <c r="C3615" s="12"/>
      <c r="D3615" s="12"/>
      <c r="E3615" s="12"/>
      <c r="F3615" s="12"/>
      <c r="G3615" s="12"/>
      <c r="H3615" s="12"/>
      <c r="I3615" s="12"/>
      <c r="J3615" s="12"/>
      <c r="K3615" s="12"/>
      <c r="L3615" s="12"/>
      <c r="M3615" s="12"/>
      <c r="N3615" s="12"/>
      <c r="O3615" s="12"/>
    </row>
    <row r="3616" spans="1:18" ht="15" customHeight="1" x14ac:dyDescent="0.25">
      <c r="A3616" s="9"/>
      <c r="B3616" s="77" t="s">
        <v>17</v>
      </c>
      <c r="C3616" s="79"/>
      <c r="D3616" s="90" t="s">
        <v>52</v>
      </c>
      <c r="E3616" s="90" t="s">
        <v>467</v>
      </c>
      <c r="F3616" s="90" t="s">
        <v>468</v>
      </c>
      <c r="G3616" s="86" t="s">
        <v>469</v>
      </c>
      <c r="H3616" s="87"/>
      <c r="I3616" s="87"/>
      <c r="J3616" s="87"/>
      <c r="K3616" s="87"/>
      <c r="L3616" s="87"/>
      <c r="M3616" s="87"/>
      <c r="N3616" s="87"/>
      <c r="O3616" s="87"/>
      <c r="P3616" s="87"/>
      <c r="Q3616" s="87"/>
      <c r="R3616" s="88"/>
    </row>
    <row r="3617" spans="1:18" x14ac:dyDescent="0.25">
      <c r="A3617" s="9"/>
      <c r="B3617" s="80"/>
      <c r="C3617" s="82"/>
      <c r="D3617" s="91"/>
      <c r="E3617" s="91"/>
      <c r="F3617" s="91"/>
      <c r="G3617" s="77" t="s">
        <v>470</v>
      </c>
      <c r="H3617" s="78"/>
      <c r="I3617" s="78"/>
      <c r="J3617" s="79"/>
      <c r="K3617" s="86" t="s">
        <v>56</v>
      </c>
      <c r="L3617" s="87"/>
      <c r="M3617" s="87"/>
      <c r="N3617" s="87"/>
      <c r="O3617" s="87"/>
      <c r="P3617" s="87"/>
      <c r="Q3617" s="87"/>
      <c r="R3617" s="88"/>
    </row>
    <row r="3618" spans="1:18" ht="15" customHeight="1" x14ac:dyDescent="0.25">
      <c r="A3618" s="9"/>
      <c r="B3618" s="80"/>
      <c r="C3618" s="82"/>
      <c r="D3618" s="91"/>
      <c r="E3618" s="91"/>
      <c r="F3618" s="91"/>
      <c r="G3618" s="80"/>
      <c r="H3618" s="81"/>
      <c r="I3618" s="81"/>
      <c r="J3618" s="82"/>
      <c r="K3618" s="77" t="s">
        <v>471</v>
      </c>
      <c r="L3618" s="78"/>
      <c r="M3618" s="78"/>
      <c r="N3618" s="79"/>
      <c r="O3618" s="77" t="s">
        <v>472</v>
      </c>
      <c r="P3618" s="78"/>
      <c r="Q3618" s="78"/>
      <c r="R3618" s="79"/>
    </row>
    <row r="3619" spans="1:18" x14ac:dyDescent="0.25">
      <c r="A3619" s="9"/>
      <c r="B3619" s="80"/>
      <c r="C3619" s="82"/>
      <c r="D3619" s="91"/>
      <c r="E3619" s="91"/>
      <c r="F3619" s="91"/>
      <c r="G3619" s="80"/>
      <c r="H3619" s="81"/>
      <c r="I3619" s="81"/>
      <c r="J3619" s="82"/>
      <c r="K3619" s="80"/>
      <c r="L3619" s="81"/>
      <c r="M3619" s="81"/>
      <c r="N3619" s="82"/>
      <c r="O3619" s="80"/>
      <c r="P3619" s="81"/>
      <c r="Q3619" s="81"/>
      <c r="R3619" s="82"/>
    </row>
    <row r="3620" spans="1:18" x14ac:dyDescent="0.25">
      <c r="A3620" s="9"/>
      <c r="B3620" s="80"/>
      <c r="C3620" s="82"/>
      <c r="D3620" s="91"/>
      <c r="E3620" s="91"/>
      <c r="F3620" s="91"/>
      <c r="G3620" s="83"/>
      <c r="H3620" s="84"/>
      <c r="I3620" s="84"/>
      <c r="J3620" s="85"/>
      <c r="K3620" s="83"/>
      <c r="L3620" s="84"/>
      <c r="M3620" s="84"/>
      <c r="N3620" s="85"/>
      <c r="O3620" s="83"/>
      <c r="P3620" s="84"/>
      <c r="Q3620" s="84"/>
      <c r="R3620" s="85"/>
    </row>
    <row r="3621" spans="1:18" ht="60" x14ac:dyDescent="0.25">
      <c r="A3621" s="9"/>
      <c r="B3621" s="83"/>
      <c r="C3621" s="85"/>
      <c r="D3621" s="92"/>
      <c r="E3621" s="92"/>
      <c r="F3621" s="92"/>
      <c r="G3621" s="2" t="s">
        <v>473</v>
      </c>
      <c r="H3621" s="2" t="s">
        <v>474</v>
      </c>
      <c r="I3621" s="2" t="s">
        <v>475</v>
      </c>
      <c r="J3621" s="38" t="s">
        <v>952</v>
      </c>
      <c r="K3621" s="2" t="s">
        <v>473</v>
      </c>
      <c r="L3621" s="2" t="s">
        <v>474</v>
      </c>
      <c r="M3621" s="2" t="s">
        <v>475</v>
      </c>
      <c r="N3621" s="2" t="s">
        <v>952</v>
      </c>
      <c r="O3621" s="2" t="s">
        <v>473</v>
      </c>
      <c r="P3621" s="2" t="s">
        <v>474</v>
      </c>
      <c r="Q3621" s="2" t="s">
        <v>475</v>
      </c>
      <c r="R3621" s="2" t="s">
        <v>952</v>
      </c>
    </row>
    <row r="3622" spans="1:18" x14ac:dyDescent="0.25">
      <c r="A3622" s="9"/>
      <c r="B3622" s="86">
        <v>1</v>
      </c>
      <c r="C3622" s="88"/>
      <c r="D3622" s="2">
        <v>2</v>
      </c>
      <c r="E3622" s="2">
        <v>3</v>
      </c>
      <c r="F3622" s="2">
        <v>4</v>
      </c>
      <c r="G3622" s="2">
        <v>5</v>
      </c>
      <c r="H3622" s="2">
        <v>6</v>
      </c>
      <c r="I3622" s="2">
        <v>7</v>
      </c>
      <c r="J3622" s="2">
        <v>8</v>
      </c>
      <c r="K3622" s="2">
        <v>9</v>
      </c>
      <c r="L3622" s="2">
        <v>10</v>
      </c>
      <c r="M3622" s="2">
        <v>11</v>
      </c>
      <c r="N3622" s="2">
        <v>12</v>
      </c>
      <c r="O3622" s="2">
        <v>13</v>
      </c>
      <c r="P3622" s="2">
        <v>14</v>
      </c>
      <c r="Q3622" s="2">
        <v>15</v>
      </c>
      <c r="R3622" s="2">
        <v>16</v>
      </c>
    </row>
    <row r="3623" spans="1:18" x14ac:dyDescent="0.25">
      <c r="A3623" s="9" t="s">
        <v>846</v>
      </c>
      <c r="B3623" s="67" t="s">
        <v>477</v>
      </c>
      <c r="C3623" s="68"/>
      <c r="D3623" s="10" t="s">
        <v>478</v>
      </c>
      <c r="E3623" s="10" t="s">
        <v>66</v>
      </c>
      <c r="F3623" s="10" t="s">
        <v>479</v>
      </c>
      <c r="G3623" s="7">
        <f t="shared" ref="G3623:G3654" si="723">K3623+O3623</f>
        <v>2935297.76</v>
      </c>
      <c r="H3623" s="7">
        <f t="shared" ref="H3623:H3654" si="724">L3623+P3623</f>
        <v>2935297.76</v>
      </c>
      <c r="I3623" s="35">
        <f t="shared" ref="I3623:I3654" si="725">M3623+Q3623</f>
        <v>2935297.76</v>
      </c>
      <c r="J3623" s="35">
        <f t="shared" ref="J3623:J3654" si="726">N3623+R3623</f>
        <v>1956388</v>
      </c>
      <c r="K3623" s="36">
        <v>2935297.76</v>
      </c>
      <c r="L3623" s="7">
        <v>2935297.76</v>
      </c>
      <c r="M3623" s="7">
        <v>2935297.76</v>
      </c>
      <c r="N3623" s="60">
        <v>1956388</v>
      </c>
      <c r="O3623" s="7">
        <v>0</v>
      </c>
      <c r="P3623" s="7">
        <v>0</v>
      </c>
      <c r="Q3623" s="35">
        <v>0</v>
      </c>
      <c r="R3623" s="60">
        <v>0</v>
      </c>
    </row>
    <row r="3624" spans="1:18" ht="25.5" customHeight="1" x14ac:dyDescent="0.25">
      <c r="A3624" s="9" t="s">
        <v>847</v>
      </c>
      <c r="B3624" s="67" t="s">
        <v>481</v>
      </c>
      <c r="C3624" s="68"/>
      <c r="D3624" s="10" t="s">
        <v>482</v>
      </c>
      <c r="E3624" s="10" t="s">
        <v>66</v>
      </c>
      <c r="F3624" s="10" t="s">
        <v>479</v>
      </c>
      <c r="G3624" s="7">
        <f t="shared" si="723"/>
        <v>868048</v>
      </c>
      <c r="H3624" s="7">
        <f t="shared" si="724"/>
        <v>0</v>
      </c>
      <c r="I3624" s="35">
        <f t="shared" si="725"/>
        <v>0</v>
      </c>
      <c r="J3624" s="35">
        <f t="shared" si="726"/>
        <v>0</v>
      </c>
      <c r="K3624" s="36">
        <v>868048</v>
      </c>
      <c r="L3624" s="7">
        <v>0</v>
      </c>
      <c r="M3624" s="7">
        <v>0</v>
      </c>
      <c r="N3624" s="60">
        <v>0</v>
      </c>
      <c r="O3624" s="7">
        <v>0</v>
      </c>
      <c r="P3624" s="7">
        <v>0</v>
      </c>
      <c r="Q3624" s="35">
        <v>0</v>
      </c>
      <c r="R3624" s="60">
        <v>0</v>
      </c>
    </row>
    <row r="3625" spans="1:18" s="52" customFormat="1" ht="38.25" customHeight="1" x14ac:dyDescent="0.25">
      <c r="A3625" s="52" t="s">
        <v>483</v>
      </c>
      <c r="B3625" s="67" t="s">
        <v>223</v>
      </c>
      <c r="C3625" s="68"/>
      <c r="D3625" s="10">
        <v>1010</v>
      </c>
      <c r="E3625" s="10" t="s">
        <v>66</v>
      </c>
      <c r="F3625" s="10" t="s">
        <v>479</v>
      </c>
      <c r="G3625" s="7">
        <f t="shared" si="723"/>
        <v>0</v>
      </c>
      <c r="H3625" s="7">
        <f t="shared" si="724"/>
        <v>0</v>
      </c>
      <c r="I3625" s="35">
        <f t="shared" si="725"/>
        <v>0</v>
      </c>
      <c r="J3625" s="35">
        <f t="shared" si="726"/>
        <v>0</v>
      </c>
      <c r="K3625" s="37">
        <v>0</v>
      </c>
      <c r="L3625" s="37">
        <v>0</v>
      </c>
      <c r="M3625" s="37">
        <v>0</v>
      </c>
      <c r="N3625" s="60">
        <v>0</v>
      </c>
      <c r="O3625" s="37">
        <v>0</v>
      </c>
      <c r="P3625" s="37">
        <v>0</v>
      </c>
      <c r="Q3625" s="37">
        <v>0</v>
      </c>
      <c r="R3625" s="60">
        <v>0</v>
      </c>
    </row>
    <row r="3626" spans="1:18" s="52" customFormat="1" ht="15" customHeight="1" x14ac:dyDescent="0.25">
      <c r="A3626" s="52" t="s">
        <v>485</v>
      </c>
      <c r="B3626" s="67" t="s">
        <v>202</v>
      </c>
      <c r="C3626" s="68"/>
      <c r="D3626" s="10">
        <v>1011</v>
      </c>
      <c r="E3626" s="10" t="s">
        <v>66</v>
      </c>
      <c r="F3626" s="10" t="s">
        <v>479</v>
      </c>
      <c r="G3626" s="7">
        <f t="shared" si="723"/>
        <v>0</v>
      </c>
      <c r="H3626" s="7">
        <f t="shared" si="724"/>
        <v>0</v>
      </c>
      <c r="I3626" s="35">
        <f t="shared" si="725"/>
        <v>0</v>
      </c>
      <c r="J3626" s="35">
        <f t="shared" si="726"/>
        <v>0</v>
      </c>
      <c r="K3626" s="37"/>
      <c r="L3626" s="37"/>
      <c r="M3626" s="37"/>
      <c r="N3626" s="60"/>
      <c r="O3626" s="37"/>
      <c r="P3626" s="37"/>
      <c r="Q3626" s="37"/>
      <c r="R3626" s="60"/>
    </row>
    <row r="3627" spans="1:18" s="52" customFormat="1" ht="15" customHeight="1" x14ac:dyDescent="0.25">
      <c r="A3627" s="52" t="s">
        <v>486</v>
      </c>
      <c r="B3627" s="67" t="s">
        <v>987</v>
      </c>
      <c r="C3627" s="68"/>
      <c r="D3627" s="10">
        <v>1012</v>
      </c>
      <c r="E3627" s="10" t="s">
        <v>66</v>
      </c>
      <c r="F3627" s="10" t="s">
        <v>479</v>
      </c>
      <c r="G3627" s="7">
        <f t="shared" si="723"/>
        <v>0</v>
      </c>
      <c r="H3627" s="7">
        <f t="shared" si="724"/>
        <v>0</v>
      </c>
      <c r="I3627" s="35">
        <f t="shared" si="725"/>
        <v>0</v>
      </c>
      <c r="J3627" s="35">
        <f t="shared" si="726"/>
        <v>0</v>
      </c>
      <c r="K3627" s="37"/>
      <c r="L3627" s="37"/>
      <c r="M3627" s="37"/>
      <c r="N3627" s="60"/>
      <c r="O3627" s="37"/>
      <c r="P3627" s="37"/>
      <c r="Q3627" s="37"/>
      <c r="R3627" s="60"/>
    </row>
    <row r="3628" spans="1:18" ht="25.5" customHeight="1" x14ac:dyDescent="0.25">
      <c r="A3628" s="9" t="s">
        <v>848</v>
      </c>
      <c r="B3628" s="67" t="s">
        <v>333</v>
      </c>
      <c r="C3628" s="68"/>
      <c r="D3628" s="10" t="s">
        <v>484</v>
      </c>
      <c r="E3628" s="10" t="s">
        <v>66</v>
      </c>
      <c r="F3628" s="10" t="s">
        <v>479</v>
      </c>
      <c r="G3628" s="7">
        <f t="shared" si="723"/>
        <v>0</v>
      </c>
      <c r="H3628" s="7">
        <f t="shared" si="724"/>
        <v>0</v>
      </c>
      <c r="I3628" s="35">
        <f t="shared" si="725"/>
        <v>0</v>
      </c>
      <c r="J3628" s="35">
        <f t="shared" si="726"/>
        <v>0</v>
      </c>
      <c r="K3628" s="36">
        <v>0</v>
      </c>
      <c r="L3628" s="7">
        <v>0</v>
      </c>
      <c r="M3628" s="7">
        <v>0</v>
      </c>
      <c r="N3628" s="60">
        <v>0</v>
      </c>
      <c r="O3628" s="7">
        <v>0</v>
      </c>
      <c r="P3628" s="7">
        <v>0</v>
      </c>
      <c r="Q3628" s="35">
        <v>0</v>
      </c>
      <c r="R3628" s="60">
        <v>0</v>
      </c>
    </row>
    <row r="3629" spans="1:18" ht="15" customHeight="1" x14ac:dyDescent="0.25">
      <c r="A3629" s="9" t="s">
        <v>849</v>
      </c>
      <c r="B3629" s="67" t="s">
        <v>336</v>
      </c>
      <c r="C3629" s="98"/>
      <c r="D3629" s="10" t="s">
        <v>80</v>
      </c>
      <c r="E3629" s="10" t="s">
        <v>66</v>
      </c>
      <c r="F3629" s="10" t="s">
        <v>338</v>
      </c>
      <c r="G3629" s="7">
        <f t="shared" si="723"/>
        <v>0</v>
      </c>
      <c r="H3629" s="7">
        <f t="shared" si="724"/>
        <v>0</v>
      </c>
      <c r="I3629" s="35">
        <f t="shared" si="725"/>
        <v>0</v>
      </c>
      <c r="J3629" s="35">
        <f t="shared" si="726"/>
        <v>0</v>
      </c>
      <c r="K3629" s="36"/>
      <c r="L3629" s="7"/>
      <c r="M3629" s="7"/>
      <c r="N3629" s="60"/>
      <c r="O3629" s="7"/>
      <c r="P3629" s="7"/>
      <c r="Q3629" s="35"/>
      <c r="R3629" s="60"/>
    </row>
    <row r="3630" spans="1:18" ht="15" customHeight="1" x14ac:dyDescent="0.25">
      <c r="A3630" s="9" t="s">
        <v>850</v>
      </c>
      <c r="B3630" s="67" t="s">
        <v>340</v>
      </c>
      <c r="C3630" s="98"/>
      <c r="D3630" s="10" t="s">
        <v>82</v>
      </c>
      <c r="E3630" s="10" t="s">
        <v>66</v>
      </c>
      <c r="F3630" s="10" t="s">
        <v>338</v>
      </c>
      <c r="G3630" s="7">
        <f t="shared" si="723"/>
        <v>0</v>
      </c>
      <c r="H3630" s="7">
        <f t="shared" si="724"/>
        <v>0</v>
      </c>
      <c r="I3630" s="35">
        <f t="shared" si="725"/>
        <v>0</v>
      </c>
      <c r="J3630" s="35">
        <f t="shared" si="726"/>
        <v>0</v>
      </c>
      <c r="K3630" s="36"/>
      <c r="L3630" s="7"/>
      <c r="M3630" s="7"/>
      <c r="N3630" s="60"/>
      <c r="O3630" s="7"/>
      <c r="P3630" s="7"/>
      <c r="Q3630" s="35"/>
      <c r="R3630" s="60"/>
    </row>
    <row r="3631" spans="1:18" ht="15" customHeight="1" x14ac:dyDescent="0.25">
      <c r="A3631" s="9" t="s">
        <v>851</v>
      </c>
      <c r="B3631" s="67" t="s">
        <v>202</v>
      </c>
      <c r="C3631" s="98"/>
      <c r="D3631" s="10" t="s">
        <v>488</v>
      </c>
      <c r="E3631" s="10" t="s">
        <v>66</v>
      </c>
      <c r="F3631" s="10" t="s">
        <v>344</v>
      </c>
      <c r="G3631" s="7">
        <f t="shared" si="723"/>
        <v>0</v>
      </c>
      <c r="H3631" s="7">
        <f t="shared" si="724"/>
        <v>0</v>
      </c>
      <c r="I3631" s="35">
        <f t="shared" si="725"/>
        <v>0</v>
      </c>
      <c r="J3631" s="35">
        <f t="shared" si="726"/>
        <v>0</v>
      </c>
      <c r="K3631" s="36"/>
      <c r="L3631" s="7"/>
      <c r="M3631" s="7"/>
      <c r="N3631" s="60"/>
      <c r="O3631" s="7"/>
      <c r="P3631" s="7"/>
      <c r="Q3631" s="35"/>
      <c r="R3631" s="60"/>
    </row>
    <row r="3632" spans="1:18" s="31" customFormat="1" ht="15" customHeight="1" x14ac:dyDescent="0.25">
      <c r="A3632" s="31" t="s">
        <v>487</v>
      </c>
      <c r="B3632" s="67" t="s">
        <v>533</v>
      </c>
      <c r="C3632" s="98"/>
      <c r="D3632" s="10">
        <v>1123</v>
      </c>
      <c r="E3632" s="10" t="s">
        <v>66</v>
      </c>
      <c r="F3632" s="10" t="s">
        <v>935</v>
      </c>
      <c r="G3632" s="7">
        <f t="shared" si="723"/>
        <v>0</v>
      </c>
      <c r="H3632" s="7">
        <f t="shared" si="724"/>
        <v>0</v>
      </c>
      <c r="I3632" s="35">
        <f t="shared" si="725"/>
        <v>0</v>
      </c>
      <c r="J3632" s="35">
        <f t="shared" si="726"/>
        <v>0</v>
      </c>
      <c r="K3632" s="36"/>
      <c r="L3632" s="7"/>
      <c r="M3632" s="7"/>
      <c r="N3632" s="60"/>
      <c r="O3632" s="7"/>
      <c r="P3632" s="7"/>
      <c r="Q3632" s="35"/>
      <c r="R3632" s="60"/>
    </row>
    <row r="3633" spans="1:18" ht="15" customHeight="1" x14ac:dyDescent="0.25">
      <c r="A3633" s="9" t="s">
        <v>852</v>
      </c>
      <c r="B3633" s="67" t="s">
        <v>346</v>
      </c>
      <c r="C3633" s="98"/>
      <c r="D3633" s="10" t="s">
        <v>490</v>
      </c>
      <c r="E3633" s="10" t="s">
        <v>66</v>
      </c>
      <c r="F3633" s="10" t="s">
        <v>348</v>
      </c>
      <c r="G3633" s="7">
        <f t="shared" si="723"/>
        <v>0</v>
      </c>
      <c r="H3633" s="7">
        <f t="shared" si="724"/>
        <v>0</v>
      </c>
      <c r="I3633" s="35">
        <f t="shared" si="725"/>
        <v>0</v>
      </c>
      <c r="J3633" s="35">
        <f t="shared" si="726"/>
        <v>0</v>
      </c>
      <c r="K3633" s="36"/>
      <c r="L3633" s="7"/>
      <c r="M3633" s="7"/>
      <c r="N3633" s="60"/>
      <c r="O3633" s="7"/>
      <c r="P3633" s="7"/>
      <c r="Q3633" s="35"/>
      <c r="R3633" s="60"/>
    </row>
    <row r="3634" spans="1:18" ht="25.5" customHeight="1" x14ac:dyDescent="0.25">
      <c r="A3634" s="9" t="s">
        <v>853</v>
      </c>
      <c r="B3634" s="67" t="s">
        <v>350</v>
      </c>
      <c r="C3634" s="68"/>
      <c r="D3634" s="10" t="s">
        <v>492</v>
      </c>
      <c r="E3634" s="10" t="s">
        <v>66</v>
      </c>
      <c r="F3634" s="10" t="s">
        <v>479</v>
      </c>
      <c r="G3634" s="7">
        <f t="shared" si="723"/>
        <v>868048</v>
      </c>
      <c r="H3634" s="7">
        <f t="shared" si="724"/>
        <v>0</v>
      </c>
      <c r="I3634" s="35">
        <f t="shared" si="725"/>
        <v>0</v>
      </c>
      <c r="J3634" s="35">
        <f t="shared" si="726"/>
        <v>0</v>
      </c>
      <c r="K3634" s="36">
        <v>868048</v>
      </c>
      <c r="L3634" s="7">
        <v>0</v>
      </c>
      <c r="M3634" s="7">
        <v>0</v>
      </c>
      <c r="N3634" s="60">
        <v>0</v>
      </c>
      <c r="O3634" s="7">
        <v>0</v>
      </c>
      <c r="P3634" s="7">
        <v>0</v>
      </c>
      <c r="Q3634" s="35">
        <v>0</v>
      </c>
      <c r="R3634" s="60">
        <v>0</v>
      </c>
    </row>
    <row r="3635" spans="1:18" x14ac:dyDescent="0.25">
      <c r="A3635" s="9" t="s">
        <v>854</v>
      </c>
      <c r="B3635" s="67" t="s">
        <v>353</v>
      </c>
      <c r="C3635" s="68"/>
      <c r="D3635" s="10" t="s">
        <v>93</v>
      </c>
      <c r="E3635" s="10" t="s">
        <v>66</v>
      </c>
      <c r="F3635" s="10" t="s">
        <v>355</v>
      </c>
      <c r="G3635" s="7">
        <f t="shared" si="723"/>
        <v>37560</v>
      </c>
      <c r="H3635" s="7">
        <f t="shared" si="724"/>
        <v>0</v>
      </c>
      <c r="I3635" s="35">
        <f t="shared" si="725"/>
        <v>0</v>
      </c>
      <c r="J3635" s="35">
        <f t="shared" si="726"/>
        <v>0</v>
      </c>
      <c r="K3635" s="36">
        <v>37560</v>
      </c>
      <c r="L3635" s="7"/>
      <c r="M3635" s="7"/>
      <c r="N3635" s="60"/>
      <c r="O3635" s="7"/>
      <c r="P3635" s="7"/>
      <c r="Q3635" s="35"/>
      <c r="R3635" s="60"/>
    </row>
    <row r="3636" spans="1:18" ht="15" customHeight="1" x14ac:dyDescent="0.25">
      <c r="A3636" s="9" t="s">
        <v>855</v>
      </c>
      <c r="B3636" s="67" t="s">
        <v>198</v>
      </c>
      <c r="C3636" s="98"/>
      <c r="D3636" s="10" t="s">
        <v>495</v>
      </c>
      <c r="E3636" s="10" t="s">
        <v>66</v>
      </c>
      <c r="F3636" s="10" t="s">
        <v>358</v>
      </c>
      <c r="G3636" s="7">
        <f t="shared" si="723"/>
        <v>0</v>
      </c>
      <c r="H3636" s="7">
        <f t="shared" si="724"/>
        <v>0</v>
      </c>
      <c r="I3636" s="35">
        <f t="shared" si="725"/>
        <v>0</v>
      </c>
      <c r="J3636" s="35">
        <f t="shared" si="726"/>
        <v>0</v>
      </c>
      <c r="K3636" s="36"/>
      <c r="L3636" s="7"/>
      <c r="M3636" s="7"/>
      <c r="N3636" s="60"/>
      <c r="O3636" s="7"/>
      <c r="P3636" s="7"/>
      <c r="Q3636" s="35"/>
      <c r="R3636" s="60"/>
    </row>
    <row r="3637" spans="1:18" x14ac:dyDescent="0.25">
      <c r="A3637" s="9" t="s">
        <v>856</v>
      </c>
      <c r="B3637" s="67" t="s">
        <v>360</v>
      </c>
      <c r="C3637" s="68"/>
      <c r="D3637" s="10" t="s">
        <v>497</v>
      </c>
      <c r="E3637" s="10" t="s">
        <v>66</v>
      </c>
      <c r="F3637" s="10" t="s">
        <v>362</v>
      </c>
      <c r="G3637" s="7">
        <f t="shared" si="723"/>
        <v>191000</v>
      </c>
      <c r="H3637" s="7">
        <f t="shared" si="724"/>
        <v>0</v>
      </c>
      <c r="I3637" s="35">
        <f t="shared" si="725"/>
        <v>0</v>
      </c>
      <c r="J3637" s="35">
        <f t="shared" si="726"/>
        <v>0</v>
      </c>
      <c r="K3637" s="36">
        <v>191000</v>
      </c>
      <c r="L3637" s="7"/>
      <c r="M3637" s="7"/>
      <c r="N3637" s="60"/>
      <c r="O3637" s="7"/>
      <c r="P3637" s="7"/>
      <c r="Q3637" s="35"/>
      <c r="R3637" s="60"/>
    </row>
    <row r="3638" spans="1:18" ht="15" customHeight="1" x14ac:dyDescent="0.25">
      <c r="A3638" s="9" t="s">
        <v>857</v>
      </c>
      <c r="B3638" s="67" t="s">
        <v>364</v>
      </c>
      <c r="C3638" s="98"/>
      <c r="D3638" s="10" t="s">
        <v>499</v>
      </c>
      <c r="E3638" s="10" t="s">
        <v>66</v>
      </c>
      <c r="F3638" s="10" t="s">
        <v>366</v>
      </c>
      <c r="G3638" s="7">
        <f t="shared" si="723"/>
        <v>0</v>
      </c>
      <c r="H3638" s="7">
        <f t="shared" si="724"/>
        <v>0</v>
      </c>
      <c r="I3638" s="35">
        <f t="shared" si="725"/>
        <v>0</v>
      </c>
      <c r="J3638" s="35">
        <f t="shared" si="726"/>
        <v>0</v>
      </c>
      <c r="K3638" s="36"/>
      <c r="L3638" s="7"/>
      <c r="M3638" s="7"/>
      <c r="N3638" s="60"/>
      <c r="O3638" s="7"/>
      <c r="P3638" s="7"/>
      <c r="Q3638" s="35"/>
      <c r="R3638" s="60"/>
    </row>
    <row r="3639" spans="1:18" x14ac:dyDescent="0.25">
      <c r="A3639" s="9" t="s">
        <v>858</v>
      </c>
      <c r="B3639" s="67" t="s">
        <v>230</v>
      </c>
      <c r="C3639" s="68"/>
      <c r="D3639" s="10" t="s">
        <v>501</v>
      </c>
      <c r="E3639" s="10" t="s">
        <v>66</v>
      </c>
      <c r="F3639" s="10" t="s">
        <v>369</v>
      </c>
      <c r="G3639" s="7">
        <f t="shared" si="723"/>
        <v>230288</v>
      </c>
      <c r="H3639" s="7">
        <f t="shared" si="724"/>
        <v>0</v>
      </c>
      <c r="I3639" s="35">
        <f t="shared" si="725"/>
        <v>0</v>
      </c>
      <c r="J3639" s="35">
        <f t="shared" si="726"/>
        <v>0</v>
      </c>
      <c r="K3639" s="36">
        <v>230288</v>
      </c>
      <c r="L3639" s="7">
        <v>0</v>
      </c>
      <c r="M3639" s="7">
        <v>0</v>
      </c>
      <c r="N3639" s="60">
        <v>0</v>
      </c>
      <c r="O3639" s="7">
        <v>0</v>
      </c>
      <c r="P3639" s="7">
        <v>0</v>
      </c>
      <c r="Q3639" s="35">
        <v>0</v>
      </c>
      <c r="R3639" s="60">
        <v>0</v>
      </c>
    </row>
    <row r="3640" spans="1:18" x14ac:dyDescent="0.25">
      <c r="A3640" s="9" t="s">
        <v>859</v>
      </c>
      <c r="B3640" s="67" t="s">
        <v>202</v>
      </c>
      <c r="C3640" s="68"/>
      <c r="D3640" s="10" t="s">
        <v>503</v>
      </c>
      <c r="E3640" s="10" t="s">
        <v>66</v>
      </c>
      <c r="F3640" s="10" t="s">
        <v>372</v>
      </c>
      <c r="G3640" s="7">
        <f t="shared" si="723"/>
        <v>409200</v>
      </c>
      <c r="H3640" s="7">
        <f t="shared" si="724"/>
        <v>0</v>
      </c>
      <c r="I3640" s="35">
        <f t="shared" si="725"/>
        <v>0</v>
      </c>
      <c r="J3640" s="35">
        <f t="shared" si="726"/>
        <v>0</v>
      </c>
      <c r="K3640" s="36">
        <v>409200</v>
      </c>
      <c r="L3640" s="7">
        <v>0</v>
      </c>
      <c r="M3640" s="7">
        <v>0</v>
      </c>
      <c r="N3640" s="60">
        <v>0</v>
      </c>
      <c r="O3640" s="7">
        <v>0</v>
      </c>
      <c r="P3640" s="7">
        <v>0</v>
      </c>
      <c r="Q3640" s="35">
        <v>0</v>
      </c>
      <c r="R3640" s="60">
        <v>0</v>
      </c>
    </row>
    <row r="3641" spans="1:18" ht="15" customHeight="1" x14ac:dyDescent="0.25">
      <c r="A3641" s="9" t="s">
        <v>860</v>
      </c>
      <c r="B3641" s="67" t="s">
        <v>374</v>
      </c>
      <c r="C3641" s="98"/>
      <c r="D3641" s="10" t="s">
        <v>505</v>
      </c>
      <c r="E3641" s="10" t="s">
        <v>66</v>
      </c>
      <c r="F3641" s="10" t="s">
        <v>376</v>
      </c>
      <c r="G3641" s="7">
        <f t="shared" si="723"/>
        <v>0</v>
      </c>
      <c r="H3641" s="7">
        <f t="shared" si="724"/>
        <v>0</v>
      </c>
      <c r="I3641" s="35">
        <f t="shared" si="725"/>
        <v>0</v>
      </c>
      <c r="J3641" s="35">
        <f t="shared" si="726"/>
        <v>0</v>
      </c>
      <c r="K3641" s="36"/>
      <c r="L3641" s="7"/>
      <c r="M3641" s="7"/>
      <c r="N3641" s="60"/>
      <c r="O3641" s="7"/>
      <c r="P3641" s="7"/>
      <c r="Q3641" s="35"/>
      <c r="R3641" s="60"/>
    </row>
    <row r="3642" spans="1:18" s="31" customFormat="1" ht="15" customHeight="1" x14ac:dyDescent="0.25">
      <c r="A3642" s="31" t="s">
        <v>504</v>
      </c>
      <c r="B3642" s="67" t="s">
        <v>533</v>
      </c>
      <c r="C3642" s="98"/>
      <c r="D3642" s="10">
        <v>1263</v>
      </c>
      <c r="E3642" s="10" t="s">
        <v>66</v>
      </c>
      <c r="F3642" s="10" t="s">
        <v>937</v>
      </c>
      <c r="G3642" s="7">
        <f t="shared" si="723"/>
        <v>0</v>
      </c>
      <c r="H3642" s="7">
        <f t="shared" si="724"/>
        <v>0</v>
      </c>
      <c r="I3642" s="35">
        <f t="shared" si="725"/>
        <v>0</v>
      </c>
      <c r="J3642" s="35">
        <f t="shared" si="726"/>
        <v>0</v>
      </c>
      <c r="K3642" s="36"/>
      <c r="L3642" s="7"/>
      <c r="M3642" s="7"/>
      <c r="N3642" s="60"/>
      <c r="O3642" s="7"/>
      <c r="P3642" s="7"/>
      <c r="Q3642" s="35"/>
      <c r="R3642" s="60"/>
    </row>
    <row r="3643" spans="1:18" s="31" customFormat="1" ht="15" customHeight="1" x14ac:dyDescent="0.25">
      <c r="A3643" s="31" t="s">
        <v>504</v>
      </c>
      <c r="B3643" s="67" t="s">
        <v>936</v>
      </c>
      <c r="C3643" s="98"/>
      <c r="D3643" s="10">
        <v>1264</v>
      </c>
      <c r="E3643" s="10" t="s">
        <v>66</v>
      </c>
      <c r="F3643" s="10" t="s">
        <v>938</v>
      </c>
      <c r="G3643" s="7">
        <f t="shared" si="723"/>
        <v>0</v>
      </c>
      <c r="H3643" s="7">
        <f t="shared" si="724"/>
        <v>0</v>
      </c>
      <c r="I3643" s="35">
        <f t="shared" si="725"/>
        <v>0</v>
      </c>
      <c r="J3643" s="35">
        <f t="shared" si="726"/>
        <v>0</v>
      </c>
      <c r="K3643" s="36"/>
      <c r="L3643" s="7"/>
      <c r="M3643" s="7"/>
      <c r="N3643" s="60"/>
      <c r="O3643" s="7"/>
      <c r="P3643" s="7"/>
      <c r="Q3643" s="35"/>
      <c r="R3643" s="60"/>
    </row>
    <row r="3644" spans="1:18" x14ac:dyDescent="0.25">
      <c r="A3644" s="9" t="s">
        <v>861</v>
      </c>
      <c r="B3644" s="67" t="s">
        <v>346</v>
      </c>
      <c r="C3644" s="68"/>
      <c r="D3644" s="10" t="s">
        <v>507</v>
      </c>
      <c r="E3644" s="10" t="s">
        <v>66</v>
      </c>
      <c r="F3644" s="10" t="s">
        <v>379</v>
      </c>
      <c r="G3644" s="7">
        <f t="shared" si="723"/>
        <v>0</v>
      </c>
      <c r="H3644" s="7">
        <f t="shared" si="724"/>
        <v>0</v>
      </c>
      <c r="I3644" s="35">
        <f t="shared" si="725"/>
        <v>0</v>
      </c>
      <c r="J3644" s="35">
        <f t="shared" si="726"/>
        <v>0</v>
      </c>
      <c r="K3644" s="36">
        <v>0</v>
      </c>
      <c r="L3644" s="7">
        <v>0</v>
      </c>
      <c r="M3644" s="7">
        <v>0</v>
      </c>
      <c r="N3644" s="60">
        <v>0</v>
      </c>
      <c r="O3644" s="7">
        <v>0</v>
      </c>
      <c r="P3644" s="7">
        <v>0</v>
      </c>
      <c r="Q3644" s="35">
        <v>0</v>
      </c>
      <c r="R3644" s="60">
        <v>0</v>
      </c>
    </row>
    <row r="3645" spans="1:18" ht="15" customHeight="1" x14ac:dyDescent="0.25">
      <c r="A3645" s="9" t="s">
        <v>862</v>
      </c>
      <c r="B3645" s="67" t="s">
        <v>381</v>
      </c>
      <c r="C3645" s="98"/>
      <c r="D3645" s="10" t="s">
        <v>509</v>
      </c>
      <c r="E3645" s="10" t="s">
        <v>66</v>
      </c>
      <c r="F3645" s="10" t="s">
        <v>383</v>
      </c>
      <c r="G3645" s="7">
        <f t="shared" si="723"/>
        <v>0</v>
      </c>
      <c r="H3645" s="7">
        <f t="shared" si="724"/>
        <v>0</v>
      </c>
      <c r="I3645" s="35">
        <f t="shared" si="725"/>
        <v>0</v>
      </c>
      <c r="J3645" s="35">
        <f t="shared" si="726"/>
        <v>0</v>
      </c>
      <c r="K3645" s="36"/>
      <c r="L3645" s="7"/>
      <c r="M3645" s="7"/>
      <c r="N3645" s="60"/>
      <c r="O3645" s="7"/>
      <c r="P3645" s="7"/>
      <c r="Q3645" s="35"/>
      <c r="R3645" s="60"/>
    </row>
    <row r="3646" spans="1:18" x14ac:dyDescent="0.25">
      <c r="A3646" s="9" t="s">
        <v>863</v>
      </c>
      <c r="B3646" s="67" t="s">
        <v>244</v>
      </c>
      <c r="C3646" s="68"/>
      <c r="D3646" s="10" t="s">
        <v>511</v>
      </c>
      <c r="E3646" s="10" t="s">
        <v>66</v>
      </c>
      <c r="F3646" s="10" t="s">
        <v>479</v>
      </c>
      <c r="G3646" s="7">
        <f t="shared" si="723"/>
        <v>0</v>
      </c>
      <c r="H3646" s="7">
        <f t="shared" si="724"/>
        <v>0</v>
      </c>
      <c r="I3646" s="35">
        <f t="shared" si="725"/>
        <v>0</v>
      </c>
      <c r="J3646" s="35">
        <f t="shared" si="726"/>
        <v>0</v>
      </c>
      <c r="K3646" s="36">
        <v>0</v>
      </c>
      <c r="L3646" s="7">
        <v>0</v>
      </c>
      <c r="M3646" s="7">
        <v>0</v>
      </c>
      <c r="N3646" s="60">
        <v>0</v>
      </c>
      <c r="O3646" s="7">
        <v>0</v>
      </c>
      <c r="P3646" s="7">
        <v>0</v>
      </c>
      <c r="Q3646" s="35">
        <v>0</v>
      </c>
      <c r="R3646" s="60">
        <v>0</v>
      </c>
    </row>
    <row r="3647" spans="1:18" ht="15" customHeight="1" x14ac:dyDescent="0.25">
      <c r="A3647" s="9" t="s">
        <v>864</v>
      </c>
      <c r="B3647" s="67" t="s">
        <v>387</v>
      </c>
      <c r="C3647" s="98"/>
      <c r="D3647" s="10" t="s">
        <v>115</v>
      </c>
      <c r="E3647" s="10" t="s">
        <v>66</v>
      </c>
      <c r="F3647" s="10" t="s">
        <v>389</v>
      </c>
      <c r="G3647" s="7">
        <f t="shared" si="723"/>
        <v>0</v>
      </c>
      <c r="H3647" s="7">
        <f t="shared" si="724"/>
        <v>0</v>
      </c>
      <c r="I3647" s="35">
        <f t="shared" si="725"/>
        <v>0</v>
      </c>
      <c r="J3647" s="35">
        <f t="shared" si="726"/>
        <v>0</v>
      </c>
      <c r="K3647" s="36"/>
      <c r="L3647" s="7"/>
      <c r="M3647" s="7"/>
      <c r="N3647" s="60"/>
      <c r="O3647" s="7"/>
      <c r="P3647" s="7"/>
      <c r="Q3647" s="35"/>
      <c r="R3647" s="60"/>
    </row>
    <row r="3648" spans="1:18" ht="15" customHeight="1" x14ac:dyDescent="0.25">
      <c r="A3648" s="9" t="s">
        <v>865</v>
      </c>
      <c r="B3648" s="67" t="s">
        <v>391</v>
      </c>
      <c r="C3648" s="98"/>
      <c r="D3648" s="10" t="s">
        <v>122</v>
      </c>
      <c r="E3648" s="10" t="s">
        <v>66</v>
      </c>
      <c r="F3648" s="10" t="s">
        <v>393</v>
      </c>
      <c r="G3648" s="7">
        <f t="shared" si="723"/>
        <v>0</v>
      </c>
      <c r="H3648" s="7">
        <f t="shared" si="724"/>
        <v>0</v>
      </c>
      <c r="I3648" s="35">
        <f t="shared" si="725"/>
        <v>0</v>
      </c>
      <c r="J3648" s="35">
        <f t="shared" si="726"/>
        <v>0</v>
      </c>
      <c r="K3648" s="36"/>
      <c r="L3648" s="7"/>
      <c r="M3648" s="7"/>
      <c r="N3648" s="60"/>
      <c r="O3648" s="7"/>
      <c r="P3648" s="7"/>
      <c r="Q3648" s="35"/>
      <c r="R3648" s="60"/>
    </row>
    <row r="3649" spans="1:18" ht="15" customHeight="1" x14ac:dyDescent="0.25">
      <c r="A3649" s="9" t="s">
        <v>866</v>
      </c>
      <c r="B3649" s="67" t="s">
        <v>395</v>
      </c>
      <c r="C3649" s="98"/>
      <c r="D3649" s="10" t="s">
        <v>125</v>
      </c>
      <c r="E3649" s="10" t="s">
        <v>66</v>
      </c>
      <c r="F3649" s="10" t="s">
        <v>397</v>
      </c>
      <c r="G3649" s="7">
        <f t="shared" si="723"/>
        <v>0</v>
      </c>
      <c r="H3649" s="7">
        <f t="shared" si="724"/>
        <v>0</v>
      </c>
      <c r="I3649" s="35">
        <f t="shared" si="725"/>
        <v>0</v>
      </c>
      <c r="J3649" s="35">
        <f t="shared" si="726"/>
        <v>0</v>
      </c>
      <c r="K3649" s="36"/>
      <c r="L3649" s="7"/>
      <c r="M3649" s="7"/>
      <c r="N3649" s="60"/>
      <c r="O3649" s="7"/>
      <c r="P3649" s="7"/>
      <c r="Q3649" s="35"/>
      <c r="R3649" s="60"/>
    </row>
    <row r="3650" spans="1:18" ht="15" customHeight="1" x14ac:dyDescent="0.25">
      <c r="A3650" s="9" t="s">
        <v>867</v>
      </c>
      <c r="B3650" s="67" t="s">
        <v>399</v>
      </c>
      <c r="C3650" s="98"/>
      <c r="D3650" s="10" t="s">
        <v>516</v>
      </c>
      <c r="E3650" s="10" t="s">
        <v>66</v>
      </c>
      <c r="F3650" s="10" t="s">
        <v>401</v>
      </c>
      <c r="G3650" s="7">
        <f t="shared" si="723"/>
        <v>0</v>
      </c>
      <c r="H3650" s="7">
        <f t="shared" si="724"/>
        <v>0</v>
      </c>
      <c r="I3650" s="35">
        <f t="shared" si="725"/>
        <v>0</v>
      </c>
      <c r="J3650" s="35">
        <f t="shared" si="726"/>
        <v>0</v>
      </c>
      <c r="K3650" s="36"/>
      <c r="L3650" s="7"/>
      <c r="M3650" s="7"/>
      <c r="N3650" s="60"/>
      <c r="O3650" s="7"/>
      <c r="P3650" s="7"/>
      <c r="Q3650" s="35"/>
      <c r="R3650" s="60"/>
    </row>
    <row r="3651" spans="1:18" ht="15" customHeight="1" x14ac:dyDescent="0.25">
      <c r="A3651" s="9" t="s">
        <v>868</v>
      </c>
      <c r="B3651" s="67" t="s">
        <v>247</v>
      </c>
      <c r="C3651" s="98"/>
      <c r="D3651" s="10" t="s">
        <v>518</v>
      </c>
      <c r="E3651" s="10" t="s">
        <v>66</v>
      </c>
      <c r="F3651" s="10" t="s">
        <v>404</v>
      </c>
      <c r="G3651" s="7">
        <f t="shared" si="723"/>
        <v>0</v>
      </c>
      <c r="H3651" s="7">
        <f t="shared" si="724"/>
        <v>0</v>
      </c>
      <c r="I3651" s="35">
        <f t="shared" si="725"/>
        <v>0</v>
      </c>
      <c r="J3651" s="35">
        <f t="shared" si="726"/>
        <v>0</v>
      </c>
      <c r="K3651" s="36"/>
      <c r="L3651" s="7"/>
      <c r="M3651" s="7"/>
      <c r="N3651" s="60"/>
      <c r="O3651" s="7"/>
      <c r="P3651" s="7"/>
      <c r="Q3651" s="35"/>
      <c r="R3651" s="60"/>
    </row>
    <row r="3652" spans="1:18" ht="15" customHeight="1" x14ac:dyDescent="0.25">
      <c r="A3652" s="9" t="s">
        <v>869</v>
      </c>
      <c r="B3652" s="67" t="s">
        <v>406</v>
      </c>
      <c r="C3652" s="98"/>
      <c r="D3652" s="10" t="s">
        <v>520</v>
      </c>
      <c r="E3652" s="10" t="s">
        <v>66</v>
      </c>
      <c r="F3652" s="10" t="s">
        <v>408</v>
      </c>
      <c r="G3652" s="7">
        <f t="shared" si="723"/>
        <v>0</v>
      </c>
      <c r="H3652" s="7">
        <f t="shared" si="724"/>
        <v>0</v>
      </c>
      <c r="I3652" s="35">
        <f t="shared" si="725"/>
        <v>0</v>
      </c>
      <c r="J3652" s="35">
        <f t="shared" si="726"/>
        <v>0</v>
      </c>
      <c r="K3652" s="36"/>
      <c r="L3652" s="7"/>
      <c r="M3652" s="7"/>
      <c r="N3652" s="60"/>
      <c r="O3652" s="7"/>
      <c r="P3652" s="7"/>
      <c r="Q3652" s="35"/>
      <c r="R3652" s="60"/>
    </row>
    <row r="3653" spans="1:18" ht="15" customHeight="1" x14ac:dyDescent="0.25">
      <c r="A3653" s="9" t="s">
        <v>870</v>
      </c>
      <c r="B3653" s="67" t="s">
        <v>410</v>
      </c>
      <c r="C3653" s="98"/>
      <c r="D3653" s="10" t="s">
        <v>522</v>
      </c>
      <c r="E3653" s="10" t="s">
        <v>66</v>
      </c>
      <c r="F3653" s="10" t="s">
        <v>412</v>
      </c>
      <c r="G3653" s="7">
        <f t="shared" si="723"/>
        <v>0</v>
      </c>
      <c r="H3653" s="7">
        <f t="shared" si="724"/>
        <v>0</v>
      </c>
      <c r="I3653" s="35">
        <f t="shared" si="725"/>
        <v>0</v>
      </c>
      <c r="J3653" s="35">
        <f t="shared" si="726"/>
        <v>0</v>
      </c>
      <c r="K3653" s="36"/>
      <c r="L3653" s="7"/>
      <c r="M3653" s="7"/>
      <c r="N3653" s="60"/>
      <c r="O3653" s="7"/>
      <c r="P3653" s="7"/>
      <c r="Q3653" s="35"/>
      <c r="R3653" s="60"/>
    </row>
    <row r="3654" spans="1:18" ht="15" customHeight="1" x14ac:dyDescent="0.25">
      <c r="A3654" s="9" t="s">
        <v>871</v>
      </c>
      <c r="B3654" s="67" t="s">
        <v>414</v>
      </c>
      <c r="C3654" s="98"/>
      <c r="D3654" s="10" t="s">
        <v>524</v>
      </c>
      <c r="E3654" s="10" t="s">
        <v>66</v>
      </c>
      <c r="F3654" s="10" t="s">
        <v>416</v>
      </c>
      <c r="G3654" s="7">
        <f t="shared" si="723"/>
        <v>0</v>
      </c>
      <c r="H3654" s="7">
        <f t="shared" si="724"/>
        <v>0</v>
      </c>
      <c r="I3654" s="35">
        <f t="shared" si="725"/>
        <v>0</v>
      </c>
      <c r="J3654" s="35">
        <f t="shared" si="726"/>
        <v>0</v>
      </c>
      <c r="K3654" s="36"/>
      <c r="L3654" s="7"/>
      <c r="M3654" s="7"/>
      <c r="N3654" s="60"/>
      <c r="O3654" s="7"/>
      <c r="P3654" s="7"/>
      <c r="Q3654" s="35"/>
      <c r="R3654" s="60"/>
    </row>
    <row r="3655" spans="1:18" ht="15" customHeight="1" x14ac:dyDescent="0.25">
      <c r="A3655" s="9" t="s">
        <v>872</v>
      </c>
      <c r="B3655" s="67" t="s">
        <v>418</v>
      </c>
      <c r="C3655" s="98"/>
      <c r="D3655" s="10" t="s">
        <v>526</v>
      </c>
      <c r="E3655" s="10" t="s">
        <v>66</v>
      </c>
      <c r="F3655" s="10" t="s">
        <v>420</v>
      </c>
      <c r="G3655" s="7">
        <f t="shared" ref="G3655:G3686" si="727">K3655+O3655</f>
        <v>0</v>
      </c>
      <c r="H3655" s="7">
        <f t="shared" ref="H3655:H3686" si="728">L3655+P3655</f>
        <v>0</v>
      </c>
      <c r="I3655" s="35">
        <f t="shared" ref="I3655:I3686" si="729">M3655+Q3655</f>
        <v>0</v>
      </c>
      <c r="J3655" s="35">
        <f t="shared" ref="J3655:J3686" si="730">N3655+R3655</f>
        <v>0</v>
      </c>
      <c r="K3655" s="36"/>
      <c r="L3655" s="7"/>
      <c r="M3655" s="7"/>
      <c r="N3655" s="60"/>
      <c r="O3655" s="7"/>
      <c r="P3655" s="7"/>
      <c r="Q3655" s="35"/>
      <c r="R3655" s="60"/>
    </row>
    <row r="3656" spans="1:18" ht="15" customHeight="1" x14ac:dyDescent="0.25">
      <c r="A3656" s="9" t="s">
        <v>873</v>
      </c>
      <c r="B3656" s="67" t="s">
        <v>422</v>
      </c>
      <c r="C3656" s="98"/>
      <c r="D3656" s="10" t="s">
        <v>528</v>
      </c>
      <c r="E3656" s="10" t="s">
        <v>66</v>
      </c>
      <c r="F3656" s="10" t="s">
        <v>424</v>
      </c>
      <c r="G3656" s="7">
        <f t="shared" si="727"/>
        <v>0</v>
      </c>
      <c r="H3656" s="7">
        <f t="shared" si="728"/>
        <v>0</v>
      </c>
      <c r="I3656" s="35">
        <f t="shared" si="729"/>
        <v>0</v>
      </c>
      <c r="J3656" s="35">
        <f t="shared" si="730"/>
        <v>0</v>
      </c>
      <c r="K3656" s="36"/>
      <c r="L3656" s="7"/>
      <c r="M3656" s="7"/>
      <c r="N3656" s="60"/>
      <c r="O3656" s="7"/>
      <c r="P3656" s="7"/>
      <c r="Q3656" s="35"/>
      <c r="R3656" s="60"/>
    </row>
    <row r="3657" spans="1:18" ht="25.5" customHeight="1" x14ac:dyDescent="0.25">
      <c r="A3657" s="9" t="s">
        <v>874</v>
      </c>
      <c r="B3657" s="67" t="s">
        <v>530</v>
      </c>
      <c r="C3657" s="68"/>
      <c r="D3657" s="10" t="s">
        <v>531</v>
      </c>
      <c r="E3657" s="10" t="s">
        <v>66</v>
      </c>
      <c r="F3657" s="10" t="s">
        <v>479</v>
      </c>
      <c r="G3657" s="7">
        <f t="shared" si="727"/>
        <v>0</v>
      </c>
      <c r="H3657" s="7">
        <f t="shared" si="728"/>
        <v>0</v>
      </c>
      <c r="I3657" s="35">
        <f t="shared" si="729"/>
        <v>0</v>
      </c>
      <c r="J3657" s="35">
        <f t="shared" si="730"/>
        <v>0</v>
      </c>
      <c r="K3657" s="36">
        <v>0</v>
      </c>
      <c r="L3657" s="7">
        <v>0</v>
      </c>
      <c r="M3657" s="7">
        <v>0</v>
      </c>
      <c r="N3657" s="60">
        <v>0</v>
      </c>
      <c r="O3657" s="7">
        <v>0</v>
      </c>
      <c r="P3657" s="7">
        <v>0</v>
      </c>
      <c r="Q3657" s="35">
        <v>0</v>
      </c>
      <c r="R3657" s="60">
        <v>0</v>
      </c>
    </row>
    <row r="3658" spans="1:18" ht="15" customHeight="1" x14ac:dyDescent="0.25">
      <c r="A3658" s="9" t="s">
        <v>875</v>
      </c>
      <c r="B3658" s="67" t="s">
        <v>533</v>
      </c>
      <c r="C3658" s="98"/>
      <c r="D3658" s="10" t="s">
        <v>534</v>
      </c>
      <c r="E3658" s="10" t="s">
        <v>66</v>
      </c>
      <c r="F3658" s="10" t="s">
        <v>431</v>
      </c>
      <c r="G3658" s="7">
        <f t="shared" si="727"/>
        <v>0</v>
      </c>
      <c r="H3658" s="7">
        <f t="shared" si="728"/>
        <v>0</v>
      </c>
      <c r="I3658" s="35">
        <f t="shared" si="729"/>
        <v>0</v>
      </c>
      <c r="J3658" s="35">
        <f t="shared" si="730"/>
        <v>0</v>
      </c>
      <c r="K3658" s="36"/>
      <c r="L3658" s="7"/>
      <c r="M3658" s="7"/>
      <c r="N3658" s="60"/>
      <c r="O3658" s="7"/>
      <c r="P3658" s="7"/>
      <c r="Q3658" s="35"/>
      <c r="R3658" s="60"/>
    </row>
    <row r="3659" spans="1:18" ht="15" customHeight="1" x14ac:dyDescent="0.25">
      <c r="A3659" s="9" t="s">
        <v>876</v>
      </c>
      <c r="B3659" s="67" t="s">
        <v>346</v>
      </c>
      <c r="C3659" s="98"/>
      <c r="D3659" s="10" t="s">
        <v>536</v>
      </c>
      <c r="E3659" s="10" t="s">
        <v>66</v>
      </c>
      <c r="F3659" s="10" t="s">
        <v>435</v>
      </c>
      <c r="G3659" s="7">
        <f t="shared" si="727"/>
        <v>0</v>
      </c>
      <c r="H3659" s="7">
        <f t="shared" si="728"/>
        <v>0</v>
      </c>
      <c r="I3659" s="35">
        <f t="shared" si="729"/>
        <v>0</v>
      </c>
      <c r="J3659" s="35">
        <f t="shared" si="730"/>
        <v>0</v>
      </c>
      <c r="K3659" s="36"/>
      <c r="L3659" s="7"/>
      <c r="M3659" s="7"/>
      <c r="N3659" s="60"/>
      <c r="O3659" s="7"/>
      <c r="P3659" s="7"/>
      <c r="Q3659" s="35"/>
      <c r="R3659" s="60"/>
    </row>
    <row r="3660" spans="1:18" x14ac:dyDescent="0.25">
      <c r="A3660" s="9" t="s">
        <v>877</v>
      </c>
      <c r="B3660" s="67" t="s">
        <v>538</v>
      </c>
      <c r="C3660" s="68"/>
      <c r="D3660" s="10" t="s">
        <v>539</v>
      </c>
      <c r="E3660" s="10" t="s">
        <v>540</v>
      </c>
      <c r="F3660" s="10" t="s">
        <v>479</v>
      </c>
      <c r="G3660" s="7">
        <f t="shared" si="727"/>
        <v>2067249.76</v>
      </c>
      <c r="H3660" s="7">
        <f t="shared" si="728"/>
        <v>2935297.76</v>
      </c>
      <c r="I3660" s="35">
        <f t="shared" si="729"/>
        <v>2935297.76</v>
      </c>
      <c r="J3660" s="35">
        <f t="shared" si="730"/>
        <v>1956388</v>
      </c>
      <c r="K3660" s="36">
        <v>2067249.76</v>
      </c>
      <c r="L3660" s="7">
        <v>2935297.76</v>
      </c>
      <c r="M3660" s="7">
        <v>2935297.76</v>
      </c>
      <c r="N3660" s="60">
        <v>1956388</v>
      </c>
      <c r="O3660" s="7">
        <v>0</v>
      </c>
      <c r="P3660" s="7">
        <v>0</v>
      </c>
      <c r="Q3660" s="35">
        <v>0</v>
      </c>
      <c r="R3660" s="60">
        <v>0</v>
      </c>
    </row>
    <row r="3661" spans="1:18" s="52" customFormat="1" ht="38.25" customHeight="1" x14ac:dyDescent="0.25">
      <c r="A3661" s="52" t="s">
        <v>483</v>
      </c>
      <c r="B3661" s="67" t="s">
        <v>223</v>
      </c>
      <c r="C3661" s="68"/>
      <c r="D3661" s="10">
        <v>2010</v>
      </c>
      <c r="E3661" s="10" t="s">
        <v>66</v>
      </c>
      <c r="F3661" s="10" t="s">
        <v>479</v>
      </c>
      <c r="G3661" s="7">
        <f t="shared" si="727"/>
        <v>0</v>
      </c>
      <c r="H3661" s="7">
        <f t="shared" si="728"/>
        <v>0</v>
      </c>
      <c r="I3661" s="35">
        <f t="shared" si="729"/>
        <v>0</v>
      </c>
      <c r="J3661" s="35">
        <f t="shared" si="730"/>
        <v>0</v>
      </c>
      <c r="K3661" s="37">
        <v>0</v>
      </c>
      <c r="L3661" s="37">
        <v>0</v>
      </c>
      <c r="M3661" s="37">
        <v>0</v>
      </c>
      <c r="N3661" s="60">
        <v>0</v>
      </c>
      <c r="O3661" s="37">
        <v>0</v>
      </c>
      <c r="P3661" s="37">
        <v>0</v>
      </c>
      <c r="Q3661" s="37">
        <v>0</v>
      </c>
      <c r="R3661" s="60">
        <v>0</v>
      </c>
    </row>
    <row r="3662" spans="1:18" s="52" customFormat="1" ht="15" customHeight="1" x14ac:dyDescent="0.25">
      <c r="A3662" s="52" t="s">
        <v>485</v>
      </c>
      <c r="B3662" s="67" t="s">
        <v>202</v>
      </c>
      <c r="C3662" s="68"/>
      <c r="D3662" s="10">
        <v>2011</v>
      </c>
      <c r="E3662" s="10" t="s">
        <v>66</v>
      </c>
      <c r="F3662" s="10" t="s">
        <v>479</v>
      </c>
      <c r="G3662" s="7">
        <f t="shared" si="727"/>
        <v>0</v>
      </c>
      <c r="H3662" s="7">
        <f t="shared" si="728"/>
        <v>0</v>
      </c>
      <c r="I3662" s="35">
        <f t="shared" si="729"/>
        <v>0</v>
      </c>
      <c r="J3662" s="35">
        <f t="shared" si="730"/>
        <v>0</v>
      </c>
      <c r="K3662" s="37"/>
      <c r="L3662" s="37"/>
      <c r="M3662" s="37"/>
      <c r="N3662" s="60"/>
      <c r="O3662" s="37"/>
      <c r="P3662" s="37"/>
      <c r="Q3662" s="37"/>
      <c r="R3662" s="60"/>
    </row>
    <row r="3663" spans="1:18" s="52" customFormat="1" ht="15" customHeight="1" x14ac:dyDescent="0.25">
      <c r="A3663" s="52" t="s">
        <v>486</v>
      </c>
      <c r="B3663" s="67" t="s">
        <v>987</v>
      </c>
      <c r="C3663" s="68"/>
      <c r="D3663" s="10">
        <v>2012</v>
      </c>
      <c r="E3663" s="10" t="s">
        <v>66</v>
      </c>
      <c r="F3663" s="10" t="s">
        <v>479</v>
      </c>
      <c r="G3663" s="7">
        <f t="shared" si="727"/>
        <v>0</v>
      </c>
      <c r="H3663" s="7">
        <f t="shared" si="728"/>
        <v>0</v>
      </c>
      <c r="I3663" s="35">
        <f t="shared" si="729"/>
        <v>0</v>
      </c>
      <c r="J3663" s="35">
        <f t="shared" si="730"/>
        <v>0</v>
      </c>
      <c r="K3663" s="37"/>
      <c r="L3663" s="37"/>
      <c r="M3663" s="37"/>
      <c r="N3663" s="60"/>
      <c r="O3663" s="37"/>
      <c r="P3663" s="37"/>
      <c r="Q3663" s="37"/>
      <c r="R3663" s="60"/>
    </row>
    <row r="3664" spans="1:18" ht="25.5" customHeight="1" x14ac:dyDescent="0.25">
      <c r="A3664" s="9" t="s">
        <v>878</v>
      </c>
      <c r="B3664" s="67" t="s">
        <v>333</v>
      </c>
      <c r="C3664" s="68"/>
      <c r="D3664" s="10" t="s">
        <v>542</v>
      </c>
      <c r="E3664" s="10" t="s">
        <v>66</v>
      </c>
      <c r="F3664" s="10" t="s">
        <v>479</v>
      </c>
      <c r="G3664" s="7">
        <f t="shared" si="727"/>
        <v>0</v>
      </c>
      <c r="H3664" s="7">
        <f t="shared" si="728"/>
        <v>0</v>
      </c>
      <c r="I3664" s="35">
        <f t="shared" si="729"/>
        <v>0</v>
      </c>
      <c r="J3664" s="35">
        <f t="shared" si="730"/>
        <v>0</v>
      </c>
      <c r="K3664" s="36">
        <v>0</v>
      </c>
      <c r="L3664" s="7">
        <v>0</v>
      </c>
      <c r="M3664" s="7">
        <v>0</v>
      </c>
      <c r="N3664" s="60">
        <v>0</v>
      </c>
      <c r="O3664" s="7">
        <v>0</v>
      </c>
      <c r="P3664" s="7">
        <v>0</v>
      </c>
      <c r="Q3664" s="35">
        <v>0</v>
      </c>
      <c r="R3664" s="60">
        <v>0</v>
      </c>
    </row>
    <row r="3665" spans="1:18" ht="15" customHeight="1" x14ac:dyDescent="0.25">
      <c r="A3665" s="9" t="s">
        <v>879</v>
      </c>
      <c r="B3665" s="67" t="s">
        <v>336</v>
      </c>
      <c r="C3665" s="98"/>
      <c r="D3665" s="10" t="s">
        <v>180</v>
      </c>
      <c r="E3665" s="10" t="s">
        <v>66</v>
      </c>
      <c r="F3665" s="10" t="s">
        <v>338</v>
      </c>
      <c r="G3665" s="7">
        <f t="shared" si="727"/>
        <v>0</v>
      </c>
      <c r="H3665" s="7">
        <f t="shared" si="728"/>
        <v>0</v>
      </c>
      <c r="I3665" s="35">
        <f t="shared" si="729"/>
        <v>0</v>
      </c>
      <c r="J3665" s="35">
        <f t="shared" si="730"/>
        <v>0</v>
      </c>
      <c r="K3665" s="36"/>
      <c r="L3665" s="7"/>
      <c r="M3665" s="7"/>
      <c r="N3665" s="60"/>
      <c r="O3665" s="7"/>
      <c r="P3665" s="7"/>
      <c r="Q3665" s="35"/>
      <c r="R3665" s="60"/>
    </row>
    <row r="3666" spans="1:18" ht="15" customHeight="1" x14ac:dyDescent="0.25">
      <c r="A3666" s="9" t="s">
        <v>880</v>
      </c>
      <c r="B3666" s="67" t="s">
        <v>340</v>
      </c>
      <c r="C3666" s="98"/>
      <c r="D3666" s="10" t="s">
        <v>184</v>
      </c>
      <c r="E3666" s="10" t="s">
        <v>66</v>
      </c>
      <c r="F3666" s="10" t="s">
        <v>338</v>
      </c>
      <c r="G3666" s="7">
        <f t="shared" si="727"/>
        <v>0</v>
      </c>
      <c r="H3666" s="7">
        <f t="shared" si="728"/>
        <v>0</v>
      </c>
      <c r="I3666" s="35">
        <f t="shared" si="729"/>
        <v>0</v>
      </c>
      <c r="J3666" s="35">
        <f t="shared" si="730"/>
        <v>0</v>
      </c>
      <c r="K3666" s="36"/>
      <c r="L3666" s="7"/>
      <c r="M3666" s="7"/>
      <c r="N3666" s="60"/>
      <c r="O3666" s="7"/>
      <c r="P3666" s="7"/>
      <c r="Q3666" s="35"/>
      <c r="R3666" s="60"/>
    </row>
    <row r="3667" spans="1:18" ht="15" customHeight="1" x14ac:dyDescent="0.25">
      <c r="A3667" s="9" t="s">
        <v>881</v>
      </c>
      <c r="B3667" s="67" t="s">
        <v>202</v>
      </c>
      <c r="C3667" s="98"/>
      <c r="D3667" s="10" t="s">
        <v>546</v>
      </c>
      <c r="E3667" s="10" t="s">
        <v>66</v>
      </c>
      <c r="F3667" s="10" t="s">
        <v>344</v>
      </c>
      <c r="G3667" s="7">
        <f t="shared" si="727"/>
        <v>0</v>
      </c>
      <c r="H3667" s="7">
        <f t="shared" si="728"/>
        <v>0</v>
      </c>
      <c r="I3667" s="35">
        <f t="shared" si="729"/>
        <v>0</v>
      </c>
      <c r="J3667" s="35">
        <f t="shared" si="730"/>
        <v>0</v>
      </c>
      <c r="K3667" s="36"/>
      <c r="L3667" s="7"/>
      <c r="M3667" s="7"/>
      <c r="N3667" s="60"/>
      <c r="O3667" s="7"/>
      <c r="P3667" s="7"/>
      <c r="Q3667" s="35"/>
      <c r="R3667" s="60"/>
    </row>
    <row r="3668" spans="1:18" s="31" customFormat="1" ht="15" customHeight="1" x14ac:dyDescent="0.25">
      <c r="A3668" s="31" t="s">
        <v>545</v>
      </c>
      <c r="B3668" s="67" t="s">
        <v>533</v>
      </c>
      <c r="C3668" s="98"/>
      <c r="D3668" s="10">
        <v>2123</v>
      </c>
      <c r="E3668" s="10" t="s">
        <v>66</v>
      </c>
      <c r="F3668" s="10" t="s">
        <v>935</v>
      </c>
      <c r="G3668" s="7">
        <f t="shared" si="727"/>
        <v>0</v>
      </c>
      <c r="H3668" s="7">
        <f t="shared" si="728"/>
        <v>0</v>
      </c>
      <c r="I3668" s="35">
        <f t="shared" si="729"/>
        <v>0</v>
      </c>
      <c r="J3668" s="35">
        <f t="shared" si="730"/>
        <v>0</v>
      </c>
      <c r="K3668" s="36"/>
      <c r="L3668" s="7"/>
      <c r="M3668" s="7"/>
      <c r="N3668" s="60"/>
      <c r="O3668" s="7"/>
      <c r="P3668" s="7"/>
      <c r="Q3668" s="35"/>
      <c r="R3668" s="60"/>
    </row>
    <row r="3669" spans="1:18" ht="15" customHeight="1" x14ac:dyDescent="0.25">
      <c r="A3669" s="9" t="s">
        <v>882</v>
      </c>
      <c r="B3669" s="67" t="s">
        <v>346</v>
      </c>
      <c r="C3669" s="98"/>
      <c r="D3669" s="10" t="s">
        <v>548</v>
      </c>
      <c r="E3669" s="10" t="s">
        <v>66</v>
      </c>
      <c r="F3669" s="10" t="s">
        <v>348</v>
      </c>
      <c r="G3669" s="7">
        <f t="shared" si="727"/>
        <v>0</v>
      </c>
      <c r="H3669" s="7">
        <f t="shared" si="728"/>
        <v>0</v>
      </c>
      <c r="I3669" s="35">
        <f t="shared" si="729"/>
        <v>0</v>
      </c>
      <c r="J3669" s="35">
        <f t="shared" si="730"/>
        <v>0</v>
      </c>
      <c r="K3669" s="36"/>
      <c r="L3669" s="7"/>
      <c r="M3669" s="7"/>
      <c r="N3669" s="60"/>
      <c r="O3669" s="7"/>
      <c r="P3669" s="7"/>
      <c r="Q3669" s="35"/>
      <c r="R3669" s="60"/>
    </row>
    <row r="3670" spans="1:18" ht="25.5" customHeight="1" x14ac:dyDescent="0.25">
      <c r="A3670" s="9" t="s">
        <v>883</v>
      </c>
      <c r="B3670" s="67" t="s">
        <v>350</v>
      </c>
      <c r="C3670" s="68"/>
      <c r="D3670" s="10" t="s">
        <v>550</v>
      </c>
      <c r="E3670" s="10" t="s">
        <v>66</v>
      </c>
      <c r="F3670" s="10" t="s">
        <v>479</v>
      </c>
      <c r="G3670" s="7">
        <f t="shared" si="727"/>
        <v>2067249.76</v>
      </c>
      <c r="H3670" s="7">
        <f t="shared" si="728"/>
        <v>2935297.76</v>
      </c>
      <c r="I3670" s="35">
        <f t="shared" si="729"/>
        <v>2935297.76</v>
      </c>
      <c r="J3670" s="35">
        <f t="shared" si="730"/>
        <v>1956388</v>
      </c>
      <c r="K3670" s="36">
        <v>2067249.76</v>
      </c>
      <c r="L3670" s="7">
        <v>2935297.76</v>
      </c>
      <c r="M3670" s="7">
        <v>2935297.76</v>
      </c>
      <c r="N3670" s="60">
        <v>1956388</v>
      </c>
      <c r="O3670" s="7">
        <v>0</v>
      </c>
      <c r="P3670" s="7">
        <v>0</v>
      </c>
      <c r="Q3670" s="35">
        <v>0</v>
      </c>
      <c r="R3670" s="60">
        <v>0</v>
      </c>
    </row>
    <row r="3671" spans="1:18" x14ac:dyDescent="0.25">
      <c r="A3671" s="9" t="s">
        <v>884</v>
      </c>
      <c r="B3671" s="67" t="s">
        <v>353</v>
      </c>
      <c r="C3671" s="68"/>
      <c r="D3671" s="10" t="s">
        <v>552</v>
      </c>
      <c r="E3671" s="10" t="s">
        <v>66</v>
      </c>
      <c r="F3671" s="10" t="s">
        <v>355</v>
      </c>
      <c r="G3671" s="7">
        <f t="shared" si="727"/>
        <v>12440</v>
      </c>
      <c r="H3671" s="7">
        <f t="shared" si="728"/>
        <v>50000</v>
      </c>
      <c r="I3671" s="35">
        <f t="shared" si="729"/>
        <v>50000</v>
      </c>
      <c r="J3671" s="35">
        <f t="shared" si="730"/>
        <v>33333</v>
      </c>
      <c r="K3671" s="36">
        <v>12440</v>
      </c>
      <c r="L3671" s="7">
        <v>50000</v>
      </c>
      <c r="M3671" s="7">
        <v>50000</v>
      </c>
      <c r="N3671" s="60">
        <v>33333</v>
      </c>
      <c r="O3671" s="7"/>
      <c r="P3671" s="7"/>
      <c r="Q3671" s="35"/>
      <c r="R3671" s="60"/>
    </row>
    <row r="3672" spans="1:18" ht="15" customHeight="1" x14ac:dyDescent="0.25">
      <c r="A3672" s="9" t="s">
        <v>885</v>
      </c>
      <c r="B3672" s="67" t="s">
        <v>198</v>
      </c>
      <c r="C3672" s="98"/>
      <c r="D3672" s="10" t="s">
        <v>554</v>
      </c>
      <c r="E3672" s="10" t="s">
        <v>66</v>
      </c>
      <c r="F3672" s="10" t="s">
        <v>358</v>
      </c>
      <c r="G3672" s="7">
        <f t="shared" si="727"/>
        <v>0</v>
      </c>
      <c r="H3672" s="7">
        <f t="shared" si="728"/>
        <v>0</v>
      </c>
      <c r="I3672" s="35">
        <f t="shared" si="729"/>
        <v>0</v>
      </c>
      <c r="J3672" s="35">
        <f t="shared" si="730"/>
        <v>0</v>
      </c>
      <c r="K3672" s="36"/>
      <c r="L3672" s="7"/>
      <c r="M3672" s="7"/>
      <c r="N3672" s="60"/>
      <c r="O3672" s="7"/>
      <c r="P3672" s="7"/>
      <c r="Q3672" s="35"/>
      <c r="R3672" s="60"/>
    </row>
    <row r="3673" spans="1:18" x14ac:dyDescent="0.25">
      <c r="A3673" s="9" t="s">
        <v>886</v>
      </c>
      <c r="B3673" s="67" t="s">
        <v>360</v>
      </c>
      <c r="C3673" s="68"/>
      <c r="D3673" s="10" t="s">
        <v>556</v>
      </c>
      <c r="E3673" s="10" t="s">
        <v>66</v>
      </c>
      <c r="F3673" s="10" t="s">
        <v>362</v>
      </c>
      <c r="G3673" s="7">
        <f t="shared" si="727"/>
        <v>510075.08</v>
      </c>
      <c r="H3673" s="7">
        <f t="shared" si="728"/>
        <v>701075.08</v>
      </c>
      <c r="I3673" s="35">
        <f t="shared" si="729"/>
        <v>701075.08</v>
      </c>
      <c r="J3673" s="35">
        <f t="shared" si="730"/>
        <v>467383</v>
      </c>
      <c r="K3673" s="36">
        <v>510075.08</v>
      </c>
      <c r="L3673" s="7">
        <v>701075.08</v>
      </c>
      <c r="M3673" s="7">
        <v>701075.08</v>
      </c>
      <c r="N3673" s="60">
        <v>467383</v>
      </c>
      <c r="O3673" s="7"/>
      <c r="P3673" s="7"/>
      <c r="Q3673" s="35"/>
      <c r="R3673" s="60"/>
    </row>
    <row r="3674" spans="1:18" ht="15" customHeight="1" x14ac:dyDescent="0.25">
      <c r="A3674" s="9" t="s">
        <v>887</v>
      </c>
      <c r="B3674" s="67" t="s">
        <v>364</v>
      </c>
      <c r="C3674" s="98"/>
      <c r="D3674" s="10" t="s">
        <v>558</v>
      </c>
      <c r="E3674" s="10" t="s">
        <v>66</v>
      </c>
      <c r="F3674" s="10" t="s">
        <v>366</v>
      </c>
      <c r="G3674" s="7">
        <f t="shared" si="727"/>
        <v>0</v>
      </c>
      <c r="H3674" s="7">
        <f t="shared" si="728"/>
        <v>0</v>
      </c>
      <c r="I3674" s="35">
        <f t="shared" si="729"/>
        <v>0</v>
      </c>
      <c r="J3674" s="35">
        <f t="shared" si="730"/>
        <v>0</v>
      </c>
      <c r="K3674" s="36"/>
      <c r="L3674" s="7"/>
      <c r="M3674" s="7"/>
      <c r="N3674" s="60"/>
      <c r="O3674" s="7"/>
      <c r="P3674" s="7"/>
      <c r="Q3674" s="35"/>
      <c r="R3674" s="60"/>
    </row>
    <row r="3675" spans="1:18" x14ac:dyDescent="0.25">
      <c r="A3675" s="9" t="s">
        <v>888</v>
      </c>
      <c r="B3675" s="67" t="s">
        <v>230</v>
      </c>
      <c r="C3675" s="68"/>
      <c r="D3675" s="10" t="s">
        <v>560</v>
      </c>
      <c r="E3675" s="10" t="s">
        <v>66</v>
      </c>
      <c r="F3675" s="10" t="s">
        <v>369</v>
      </c>
      <c r="G3675" s="7">
        <f t="shared" si="727"/>
        <v>421000</v>
      </c>
      <c r="H3675" s="7">
        <f t="shared" si="728"/>
        <v>651288</v>
      </c>
      <c r="I3675" s="35">
        <f t="shared" si="729"/>
        <v>651288</v>
      </c>
      <c r="J3675" s="35">
        <f t="shared" si="730"/>
        <v>434191</v>
      </c>
      <c r="K3675" s="36">
        <v>421000</v>
      </c>
      <c r="L3675" s="7">
        <v>651288</v>
      </c>
      <c r="M3675" s="7">
        <v>651288</v>
      </c>
      <c r="N3675" s="60">
        <v>434191</v>
      </c>
      <c r="O3675" s="7">
        <v>0</v>
      </c>
      <c r="P3675" s="7">
        <v>0</v>
      </c>
      <c r="Q3675" s="35">
        <v>0</v>
      </c>
      <c r="R3675" s="60">
        <v>0</v>
      </c>
    </row>
    <row r="3676" spans="1:18" x14ac:dyDescent="0.25">
      <c r="A3676" s="9" t="s">
        <v>889</v>
      </c>
      <c r="B3676" s="67" t="s">
        <v>202</v>
      </c>
      <c r="C3676" s="68"/>
      <c r="D3676" s="10" t="s">
        <v>562</v>
      </c>
      <c r="E3676" s="10" t="s">
        <v>66</v>
      </c>
      <c r="F3676" s="10" t="s">
        <v>372</v>
      </c>
      <c r="G3676" s="7">
        <f t="shared" si="727"/>
        <v>993734.68</v>
      </c>
      <c r="H3676" s="7">
        <f t="shared" si="728"/>
        <v>1402934.68</v>
      </c>
      <c r="I3676" s="35">
        <f t="shared" si="729"/>
        <v>1402934.68</v>
      </c>
      <c r="J3676" s="35">
        <f t="shared" si="730"/>
        <v>934815</v>
      </c>
      <c r="K3676" s="36">
        <v>993734.68</v>
      </c>
      <c r="L3676" s="7">
        <v>1402934.68</v>
      </c>
      <c r="M3676" s="7">
        <v>1402934.68</v>
      </c>
      <c r="N3676" s="60">
        <v>934815</v>
      </c>
      <c r="O3676" s="7">
        <v>0</v>
      </c>
      <c r="P3676" s="7">
        <v>0</v>
      </c>
      <c r="Q3676" s="35">
        <v>0</v>
      </c>
      <c r="R3676" s="60">
        <v>0</v>
      </c>
    </row>
    <row r="3677" spans="1:18" ht="15" customHeight="1" x14ac:dyDescent="0.25">
      <c r="A3677" s="9" t="s">
        <v>890</v>
      </c>
      <c r="B3677" s="67" t="s">
        <v>374</v>
      </c>
      <c r="C3677" s="98"/>
      <c r="D3677" s="10" t="s">
        <v>564</v>
      </c>
      <c r="E3677" s="10" t="s">
        <v>66</v>
      </c>
      <c r="F3677" s="10" t="s">
        <v>376</v>
      </c>
      <c r="G3677" s="7">
        <f t="shared" si="727"/>
        <v>0</v>
      </c>
      <c r="H3677" s="7">
        <f t="shared" si="728"/>
        <v>0</v>
      </c>
      <c r="I3677" s="35">
        <f t="shared" si="729"/>
        <v>0</v>
      </c>
      <c r="J3677" s="35">
        <f t="shared" si="730"/>
        <v>0</v>
      </c>
      <c r="K3677" s="36"/>
      <c r="L3677" s="7"/>
      <c r="M3677" s="7"/>
      <c r="N3677" s="60"/>
      <c r="O3677" s="7"/>
      <c r="P3677" s="7"/>
      <c r="Q3677" s="35"/>
      <c r="R3677" s="60"/>
    </row>
    <row r="3678" spans="1:18" s="31" customFormat="1" ht="15" customHeight="1" x14ac:dyDescent="0.25">
      <c r="A3678" s="31" t="s">
        <v>563</v>
      </c>
      <c r="B3678" s="67" t="s">
        <v>533</v>
      </c>
      <c r="C3678" s="98"/>
      <c r="D3678" s="10">
        <v>2263</v>
      </c>
      <c r="E3678" s="10" t="s">
        <v>66</v>
      </c>
      <c r="F3678" s="10" t="s">
        <v>937</v>
      </c>
      <c r="G3678" s="7">
        <f t="shared" si="727"/>
        <v>0</v>
      </c>
      <c r="H3678" s="7">
        <f t="shared" si="728"/>
        <v>0</v>
      </c>
      <c r="I3678" s="35">
        <f t="shared" si="729"/>
        <v>0</v>
      </c>
      <c r="J3678" s="35">
        <f t="shared" si="730"/>
        <v>0</v>
      </c>
      <c r="K3678" s="36"/>
      <c r="L3678" s="7"/>
      <c r="M3678" s="7"/>
      <c r="N3678" s="60"/>
      <c r="O3678" s="7"/>
      <c r="P3678" s="7"/>
      <c r="Q3678" s="35"/>
      <c r="R3678" s="60"/>
    </row>
    <row r="3679" spans="1:18" s="31" customFormat="1" ht="15" customHeight="1" x14ac:dyDescent="0.25">
      <c r="A3679" s="31" t="s">
        <v>563</v>
      </c>
      <c r="B3679" s="67" t="s">
        <v>936</v>
      </c>
      <c r="C3679" s="98"/>
      <c r="D3679" s="10">
        <v>2264</v>
      </c>
      <c r="E3679" s="10" t="s">
        <v>66</v>
      </c>
      <c r="F3679" s="10" t="s">
        <v>938</v>
      </c>
      <c r="G3679" s="7">
        <f t="shared" si="727"/>
        <v>0</v>
      </c>
      <c r="H3679" s="7">
        <f t="shared" si="728"/>
        <v>0</v>
      </c>
      <c r="I3679" s="35">
        <f t="shared" si="729"/>
        <v>0</v>
      </c>
      <c r="J3679" s="35">
        <f t="shared" si="730"/>
        <v>0</v>
      </c>
      <c r="K3679" s="36"/>
      <c r="L3679" s="7"/>
      <c r="M3679" s="7"/>
      <c r="N3679" s="60"/>
      <c r="O3679" s="7"/>
      <c r="P3679" s="7"/>
      <c r="Q3679" s="35"/>
      <c r="R3679" s="60"/>
    </row>
    <row r="3680" spans="1:18" x14ac:dyDescent="0.25">
      <c r="A3680" s="9" t="s">
        <v>891</v>
      </c>
      <c r="B3680" s="67" t="s">
        <v>346</v>
      </c>
      <c r="C3680" s="68"/>
      <c r="D3680" s="10" t="s">
        <v>566</v>
      </c>
      <c r="E3680" s="10" t="s">
        <v>66</v>
      </c>
      <c r="F3680" s="10" t="s">
        <v>379</v>
      </c>
      <c r="G3680" s="7">
        <f t="shared" si="727"/>
        <v>0</v>
      </c>
      <c r="H3680" s="7">
        <f t="shared" si="728"/>
        <v>0</v>
      </c>
      <c r="I3680" s="35">
        <f t="shared" si="729"/>
        <v>0</v>
      </c>
      <c r="J3680" s="35">
        <f t="shared" si="730"/>
        <v>0</v>
      </c>
      <c r="K3680" s="36">
        <v>0</v>
      </c>
      <c r="L3680" s="7">
        <v>0</v>
      </c>
      <c r="M3680" s="7">
        <v>0</v>
      </c>
      <c r="N3680" s="60">
        <v>0</v>
      </c>
      <c r="O3680" s="7">
        <v>0</v>
      </c>
      <c r="P3680" s="7">
        <v>0</v>
      </c>
      <c r="Q3680" s="35">
        <v>0</v>
      </c>
      <c r="R3680" s="60">
        <v>0</v>
      </c>
    </row>
    <row r="3681" spans="1:18" ht="15" customHeight="1" x14ac:dyDescent="0.25">
      <c r="A3681" s="9" t="s">
        <v>892</v>
      </c>
      <c r="B3681" s="67" t="s">
        <v>381</v>
      </c>
      <c r="C3681" s="98"/>
      <c r="D3681" s="10" t="s">
        <v>568</v>
      </c>
      <c r="E3681" s="10" t="s">
        <v>66</v>
      </c>
      <c r="F3681" s="10" t="s">
        <v>383</v>
      </c>
      <c r="G3681" s="7">
        <f t="shared" si="727"/>
        <v>0</v>
      </c>
      <c r="H3681" s="7">
        <f t="shared" si="728"/>
        <v>0</v>
      </c>
      <c r="I3681" s="35">
        <f t="shared" si="729"/>
        <v>0</v>
      </c>
      <c r="J3681" s="35">
        <f t="shared" si="730"/>
        <v>0</v>
      </c>
      <c r="K3681" s="36"/>
      <c r="L3681" s="7"/>
      <c r="M3681" s="7"/>
      <c r="N3681" s="60"/>
      <c r="O3681" s="7"/>
      <c r="P3681" s="7"/>
      <c r="Q3681" s="35"/>
      <c r="R3681" s="60"/>
    </row>
    <row r="3682" spans="1:18" x14ac:dyDescent="0.25">
      <c r="A3682" s="9" t="s">
        <v>893</v>
      </c>
      <c r="B3682" s="67" t="s">
        <v>244</v>
      </c>
      <c r="C3682" s="68"/>
      <c r="D3682" s="10" t="s">
        <v>570</v>
      </c>
      <c r="E3682" s="10" t="s">
        <v>66</v>
      </c>
      <c r="F3682" s="10" t="s">
        <v>479</v>
      </c>
      <c r="G3682" s="7">
        <f t="shared" si="727"/>
        <v>130000</v>
      </c>
      <c r="H3682" s="7">
        <f t="shared" si="728"/>
        <v>130000</v>
      </c>
      <c r="I3682" s="35">
        <f t="shared" si="729"/>
        <v>130000</v>
      </c>
      <c r="J3682" s="35">
        <f t="shared" si="730"/>
        <v>86666</v>
      </c>
      <c r="K3682" s="36">
        <v>130000</v>
      </c>
      <c r="L3682" s="7">
        <v>130000</v>
      </c>
      <c r="M3682" s="7">
        <v>130000</v>
      </c>
      <c r="N3682" s="60">
        <v>86666</v>
      </c>
      <c r="O3682" s="7">
        <v>0</v>
      </c>
      <c r="P3682" s="7">
        <v>0</v>
      </c>
      <c r="Q3682" s="35">
        <v>0</v>
      </c>
      <c r="R3682" s="60">
        <v>0</v>
      </c>
    </row>
    <row r="3683" spans="1:18" ht="15" customHeight="1" x14ac:dyDescent="0.25">
      <c r="A3683" s="9" t="s">
        <v>894</v>
      </c>
      <c r="B3683" s="67" t="s">
        <v>387</v>
      </c>
      <c r="C3683" s="98"/>
      <c r="D3683" s="10" t="s">
        <v>572</v>
      </c>
      <c r="E3683" s="10" t="s">
        <v>66</v>
      </c>
      <c r="F3683" s="10" t="s">
        <v>389</v>
      </c>
      <c r="G3683" s="7">
        <f t="shared" si="727"/>
        <v>0</v>
      </c>
      <c r="H3683" s="7">
        <f t="shared" si="728"/>
        <v>0</v>
      </c>
      <c r="I3683" s="35">
        <f t="shared" si="729"/>
        <v>0</v>
      </c>
      <c r="J3683" s="35">
        <f t="shared" si="730"/>
        <v>0</v>
      </c>
      <c r="K3683" s="36"/>
      <c r="L3683" s="7"/>
      <c r="M3683" s="7"/>
      <c r="N3683" s="60"/>
      <c r="O3683" s="7"/>
      <c r="P3683" s="7"/>
      <c r="Q3683" s="35"/>
      <c r="R3683" s="60"/>
    </row>
    <row r="3684" spans="1:18" x14ac:dyDescent="0.25">
      <c r="A3684" s="9" t="s">
        <v>895</v>
      </c>
      <c r="B3684" s="67" t="s">
        <v>391</v>
      </c>
      <c r="C3684" s="68"/>
      <c r="D3684" s="10" t="s">
        <v>574</v>
      </c>
      <c r="E3684" s="10" t="s">
        <v>66</v>
      </c>
      <c r="F3684" s="10" t="s">
        <v>393</v>
      </c>
      <c r="G3684" s="7">
        <f t="shared" si="727"/>
        <v>70000</v>
      </c>
      <c r="H3684" s="7">
        <f t="shared" si="728"/>
        <v>70000</v>
      </c>
      <c r="I3684" s="35">
        <f t="shared" si="729"/>
        <v>70000</v>
      </c>
      <c r="J3684" s="35">
        <f t="shared" si="730"/>
        <v>46666</v>
      </c>
      <c r="K3684" s="36">
        <v>70000</v>
      </c>
      <c r="L3684" s="7">
        <v>70000</v>
      </c>
      <c r="M3684" s="7">
        <v>70000</v>
      </c>
      <c r="N3684" s="60">
        <v>46666</v>
      </c>
      <c r="O3684" s="7"/>
      <c r="P3684" s="7"/>
      <c r="Q3684" s="35"/>
      <c r="R3684" s="60"/>
    </row>
    <row r="3685" spans="1:18" ht="15" customHeight="1" x14ac:dyDescent="0.25">
      <c r="A3685" s="9" t="s">
        <v>896</v>
      </c>
      <c r="B3685" s="67" t="s">
        <v>395</v>
      </c>
      <c r="C3685" s="98"/>
      <c r="D3685" s="10" t="s">
        <v>576</v>
      </c>
      <c r="E3685" s="10" t="s">
        <v>66</v>
      </c>
      <c r="F3685" s="10" t="s">
        <v>397</v>
      </c>
      <c r="G3685" s="7">
        <f t="shared" si="727"/>
        <v>0</v>
      </c>
      <c r="H3685" s="7">
        <f t="shared" si="728"/>
        <v>0</v>
      </c>
      <c r="I3685" s="35">
        <f t="shared" si="729"/>
        <v>0</v>
      </c>
      <c r="J3685" s="35">
        <f t="shared" si="730"/>
        <v>0</v>
      </c>
      <c r="K3685" s="36"/>
      <c r="L3685" s="7"/>
      <c r="M3685" s="7"/>
      <c r="N3685" s="60"/>
      <c r="O3685" s="7"/>
      <c r="P3685" s="7"/>
      <c r="Q3685" s="35"/>
      <c r="R3685" s="60"/>
    </row>
    <row r="3686" spans="1:18" ht="15" customHeight="1" x14ac:dyDescent="0.25">
      <c r="A3686" s="9" t="s">
        <v>897</v>
      </c>
      <c r="B3686" s="67" t="s">
        <v>399</v>
      </c>
      <c r="C3686" s="98"/>
      <c r="D3686" s="10" t="s">
        <v>578</v>
      </c>
      <c r="E3686" s="10" t="s">
        <v>66</v>
      </c>
      <c r="F3686" s="10" t="s">
        <v>401</v>
      </c>
      <c r="G3686" s="7">
        <f t="shared" si="727"/>
        <v>0</v>
      </c>
      <c r="H3686" s="7">
        <f t="shared" si="728"/>
        <v>0</v>
      </c>
      <c r="I3686" s="35">
        <f t="shared" si="729"/>
        <v>0</v>
      </c>
      <c r="J3686" s="35">
        <f t="shared" si="730"/>
        <v>0</v>
      </c>
      <c r="K3686" s="36"/>
      <c r="L3686" s="7"/>
      <c r="M3686" s="7"/>
      <c r="N3686" s="60"/>
      <c r="O3686" s="7"/>
      <c r="P3686" s="7"/>
      <c r="Q3686" s="35"/>
      <c r="R3686" s="60"/>
    </row>
    <row r="3687" spans="1:18" ht="15" customHeight="1" x14ac:dyDescent="0.25">
      <c r="A3687" s="9" t="s">
        <v>898</v>
      </c>
      <c r="B3687" s="67" t="s">
        <v>247</v>
      </c>
      <c r="C3687" s="98"/>
      <c r="D3687" s="10" t="s">
        <v>580</v>
      </c>
      <c r="E3687" s="10" t="s">
        <v>66</v>
      </c>
      <c r="F3687" s="10" t="s">
        <v>404</v>
      </c>
      <c r="G3687" s="7">
        <f t="shared" ref="G3687:G3695" si="731">K3687+O3687</f>
        <v>0</v>
      </c>
      <c r="H3687" s="7">
        <f t="shared" ref="H3687:H3695" si="732">L3687+P3687</f>
        <v>0</v>
      </c>
      <c r="I3687" s="35">
        <f t="shared" ref="I3687:I3695" si="733">M3687+Q3687</f>
        <v>0</v>
      </c>
      <c r="J3687" s="35">
        <f t="shared" ref="J3687:J3695" si="734">N3687+R3687</f>
        <v>0</v>
      </c>
      <c r="K3687" s="36"/>
      <c r="L3687" s="7"/>
      <c r="M3687" s="7"/>
      <c r="N3687" s="60"/>
      <c r="O3687" s="7"/>
      <c r="P3687" s="7"/>
      <c r="Q3687" s="35"/>
      <c r="R3687" s="60"/>
    </row>
    <row r="3688" spans="1:18" ht="25.5" customHeight="1" x14ac:dyDescent="0.25">
      <c r="A3688" s="9" t="s">
        <v>899</v>
      </c>
      <c r="B3688" s="67" t="s">
        <v>406</v>
      </c>
      <c r="C3688" s="68"/>
      <c r="D3688" s="10" t="s">
        <v>582</v>
      </c>
      <c r="E3688" s="10" t="s">
        <v>66</v>
      </c>
      <c r="F3688" s="10" t="s">
        <v>408</v>
      </c>
      <c r="G3688" s="7">
        <f t="shared" si="731"/>
        <v>60000</v>
      </c>
      <c r="H3688" s="7">
        <f t="shared" si="732"/>
        <v>60000</v>
      </c>
      <c r="I3688" s="35">
        <f t="shared" si="733"/>
        <v>60000</v>
      </c>
      <c r="J3688" s="35">
        <f t="shared" si="734"/>
        <v>40000</v>
      </c>
      <c r="K3688" s="36">
        <v>60000</v>
      </c>
      <c r="L3688" s="7">
        <v>60000</v>
      </c>
      <c r="M3688" s="7">
        <v>60000</v>
      </c>
      <c r="N3688" s="60">
        <v>40000</v>
      </c>
      <c r="O3688" s="7"/>
      <c r="P3688" s="7"/>
      <c r="Q3688" s="35"/>
      <c r="R3688" s="60"/>
    </row>
    <row r="3689" spans="1:18" ht="15" customHeight="1" x14ac:dyDescent="0.25">
      <c r="A3689" s="9" t="s">
        <v>900</v>
      </c>
      <c r="B3689" s="67" t="s">
        <v>410</v>
      </c>
      <c r="C3689" s="98"/>
      <c r="D3689" s="10" t="s">
        <v>584</v>
      </c>
      <c r="E3689" s="10" t="s">
        <v>66</v>
      </c>
      <c r="F3689" s="10" t="s">
        <v>412</v>
      </c>
      <c r="G3689" s="7">
        <f t="shared" si="731"/>
        <v>0</v>
      </c>
      <c r="H3689" s="7">
        <f t="shared" si="732"/>
        <v>0</v>
      </c>
      <c r="I3689" s="35">
        <f t="shared" si="733"/>
        <v>0</v>
      </c>
      <c r="J3689" s="35">
        <f t="shared" si="734"/>
        <v>0</v>
      </c>
      <c r="K3689" s="36"/>
      <c r="L3689" s="7"/>
      <c r="M3689" s="7"/>
      <c r="N3689" s="60"/>
      <c r="O3689" s="7"/>
      <c r="P3689" s="7"/>
      <c r="Q3689" s="35"/>
      <c r="R3689" s="60"/>
    </row>
    <row r="3690" spans="1:18" ht="15" customHeight="1" x14ac:dyDescent="0.25">
      <c r="A3690" s="9" t="s">
        <v>901</v>
      </c>
      <c r="B3690" s="67" t="s">
        <v>414</v>
      </c>
      <c r="C3690" s="98"/>
      <c r="D3690" s="10" t="s">
        <v>586</v>
      </c>
      <c r="E3690" s="10" t="s">
        <v>66</v>
      </c>
      <c r="F3690" s="10" t="s">
        <v>416</v>
      </c>
      <c r="G3690" s="7">
        <f t="shared" si="731"/>
        <v>0</v>
      </c>
      <c r="H3690" s="7">
        <f t="shared" si="732"/>
        <v>0</v>
      </c>
      <c r="I3690" s="35">
        <f t="shared" si="733"/>
        <v>0</v>
      </c>
      <c r="J3690" s="35">
        <f t="shared" si="734"/>
        <v>0</v>
      </c>
      <c r="K3690" s="36"/>
      <c r="L3690" s="7"/>
      <c r="M3690" s="7"/>
      <c r="N3690" s="60"/>
      <c r="O3690" s="7"/>
      <c r="P3690" s="7"/>
      <c r="Q3690" s="35"/>
      <c r="R3690" s="60"/>
    </row>
    <row r="3691" spans="1:18" ht="15" customHeight="1" x14ac:dyDescent="0.25">
      <c r="A3691" s="9" t="s">
        <v>902</v>
      </c>
      <c r="B3691" s="67" t="s">
        <v>418</v>
      </c>
      <c r="C3691" s="98"/>
      <c r="D3691" s="10" t="s">
        <v>588</v>
      </c>
      <c r="E3691" s="10" t="s">
        <v>66</v>
      </c>
      <c r="F3691" s="10" t="s">
        <v>420</v>
      </c>
      <c r="G3691" s="7">
        <f t="shared" si="731"/>
        <v>0</v>
      </c>
      <c r="H3691" s="7">
        <f t="shared" si="732"/>
        <v>0</v>
      </c>
      <c r="I3691" s="35">
        <f t="shared" si="733"/>
        <v>0</v>
      </c>
      <c r="J3691" s="35">
        <f t="shared" si="734"/>
        <v>0</v>
      </c>
      <c r="K3691" s="36"/>
      <c r="L3691" s="7"/>
      <c r="M3691" s="7"/>
      <c r="N3691" s="60"/>
      <c r="O3691" s="7"/>
      <c r="P3691" s="7"/>
      <c r="Q3691" s="35"/>
      <c r="R3691" s="60"/>
    </row>
    <row r="3692" spans="1:18" ht="15" customHeight="1" x14ac:dyDescent="0.25">
      <c r="A3692" s="9" t="s">
        <v>903</v>
      </c>
      <c r="B3692" s="67" t="s">
        <v>422</v>
      </c>
      <c r="C3692" s="98"/>
      <c r="D3692" s="10" t="s">
        <v>590</v>
      </c>
      <c r="E3692" s="10" t="s">
        <v>66</v>
      </c>
      <c r="F3692" s="10" t="s">
        <v>424</v>
      </c>
      <c r="G3692" s="7">
        <f t="shared" si="731"/>
        <v>0</v>
      </c>
      <c r="H3692" s="7">
        <f t="shared" si="732"/>
        <v>0</v>
      </c>
      <c r="I3692" s="35">
        <f t="shared" si="733"/>
        <v>0</v>
      </c>
      <c r="J3692" s="35">
        <f t="shared" si="734"/>
        <v>0</v>
      </c>
      <c r="K3692" s="36"/>
      <c r="L3692" s="7"/>
      <c r="M3692" s="7"/>
      <c r="N3692" s="60"/>
      <c r="O3692" s="7"/>
      <c r="P3692" s="7"/>
      <c r="Q3692" s="35"/>
      <c r="R3692" s="60"/>
    </row>
    <row r="3693" spans="1:18" ht="25.5" customHeight="1" x14ac:dyDescent="0.25">
      <c r="A3693" s="9" t="s">
        <v>904</v>
      </c>
      <c r="B3693" s="67" t="s">
        <v>530</v>
      </c>
      <c r="C3693" s="68"/>
      <c r="D3693" s="10" t="s">
        <v>592</v>
      </c>
      <c r="E3693" s="10" t="s">
        <v>66</v>
      </c>
      <c r="F3693" s="10" t="s">
        <v>479</v>
      </c>
      <c r="G3693" s="7">
        <f t="shared" si="731"/>
        <v>0</v>
      </c>
      <c r="H3693" s="7">
        <f t="shared" si="732"/>
        <v>0</v>
      </c>
      <c r="I3693" s="35">
        <f t="shared" si="733"/>
        <v>0</v>
      </c>
      <c r="J3693" s="35">
        <f t="shared" si="734"/>
        <v>0</v>
      </c>
      <c r="K3693" s="36">
        <v>0</v>
      </c>
      <c r="L3693" s="7">
        <v>0</v>
      </c>
      <c r="M3693" s="7">
        <v>0</v>
      </c>
      <c r="N3693" s="60">
        <v>0</v>
      </c>
      <c r="O3693" s="7">
        <v>0</v>
      </c>
      <c r="P3693" s="7">
        <v>0</v>
      </c>
      <c r="Q3693" s="35">
        <v>0</v>
      </c>
      <c r="R3693" s="60">
        <v>0</v>
      </c>
    </row>
    <row r="3694" spans="1:18" ht="15" customHeight="1" x14ac:dyDescent="0.25">
      <c r="A3694" s="9" t="s">
        <v>905</v>
      </c>
      <c r="B3694" s="67" t="s">
        <v>533</v>
      </c>
      <c r="C3694" s="98"/>
      <c r="D3694" s="10" t="s">
        <v>594</v>
      </c>
      <c r="E3694" s="10" t="s">
        <v>66</v>
      </c>
      <c r="F3694" s="10" t="s">
        <v>431</v>
      </c>
      <c r="G3694" s="7">
        <f t="shared" si="731"/>
        <v>0</v>
      </c>
      <c r="H3694" s="7">
        <f t="shared" si="732"/>
        <v>0</v>
      </c>
      <c r="I3694" s="35">
        <f t="shared" si="733"/>
        <v>0</v>
      </c>
      <c r="J3694" s="35">
        <f t="shared" si="734"/>
        <v>0</v>
      </c>
      <c r="K3694" s="36"/>
      <c r="L3694" s="7"/>
      <c r="M3694" s="7"/>
      <c r="N3694" s="60"/>
      <c r="O3694" s="7"/>
      <c r="P3694" s="7"/>
      <c r="Q3694" s="35"/>
      <c r="R3694" s="60"/>
    </row>
    <row r="3695" spans="1:18" ht="15" customHeight="1" x14ac:dyDescent="0.25">
      <c r="A3695" s="9" t="s">
        <v>906</v>
      </c>
      <c r="B3695" s="67" t="s">
        <v>346</v>
      </c>
      <c r="C3695" s="98"/>
      <c r="D3695" s="10" t="s">
        <v>596</v>
      </c>
      <c r="E3695" s="10" t="s">
        <v>66</v>
      </c>
      <c r="F3695" s="10" t="s">
        <v>435</v>
      </c>
      <c r="G3695" s="7">
        <f t="shared" si="731"/>
        <v>0</v>
      </c>
      <c r="H3695" s="7">
        <f t="shared" si="732"/>
        <v>0</v>
      </c>
      <c r="I3695" s="35">
        <f t="shared" si="733"/>
        <v>0</v>
      </c>
      <c r="J3695" s="35">
        <f t="shared" si="734"/>
        <v>0</v>
      </c>
      <c r="K3695" s="36"/>
      <c r="L3695" s="7"/>
      <c r="M3695" s="7"/>
      <c r="N3695" s="60"/>
      <c r="O3695" s="7"/>
      <c r="P3695" s="7"/>
      <c r="Q3695" s="35"/>
      <c r="R3695" s="60"/>
    </row>
    <row r="3696" spans="1:18" x14ac:dyDescent="0.25">
      <c r="A3696" s="9"/>
      <c r="B3696" s="9"/>
      <c r="C3696" s="9"/>
      <c r="D3696" s="9"/>
      <c r="E3696" s="9"/>
      <c r="F3696" s="9"/>
      <c r="G3696" s="9"/>
      <c r="H3696" s="9"/>
      <c r="I3696" s="9"/>
      <c r="J3696" s="9"/>
      <c r="K3696" s="9"/>
      <c r="L3696" s="9"/>
      <c r="M3696" s="9"/>
      <c r="N3696" s="9"/>
      <c r="O3696" s="9"/>
    </row>
    <row r="3697" spans="1:15" x14ac:dyDescent="0.25">
      <c r="A3697" s="9"/>
      <c r="B3697" s="9"/>
      <c r="C3697" s="9"/>
      <c r="D3697" s="9"/>
      <c r="E3697" s="9"/>
      <c r="F3697" s="9"/>
      <c r="G3697" s="3" t="s">
        <v>907</v>
      </c>
      <c r="H3697" s="9"/>
      <c r="I3697" s="9"/>
      <c r="J3697" s="9"/>
      <c r="K3697" s="9"/>
      <c r="L3697" s="9"/>
      <c r="M3697" s="9"/>
      <c r="N3697" s="9"/>
      <c r="O3697" s="9"/>
    </row>
    <row r="3698" spans="1:15" x14ac:dyDescent="0.25">
      <c r="A3698" s="9"/>
      <c r="B3698" s="95" t="s">
        <v>908</v>
      </c>
      <c r="C3698" s="81"/>
      <c r="D3698" s="81"/>
      <c r="E3698" s="81"/>
      <c r="F3698" s="81"/>
      <c r="G3698" s="81"/>
      <c r="H3698" s="9"/>
      <c r="I3698" s="9"/>
      <c r="J3698" s="9"/>
      <c r="K3698" s="9"/>
      <c r="L3698" s="9"/>
      <c r="M3698" s="9"/>
      <c r="N3698" s="9"/>
      <c r="O3698" s="9"/>
    </row>
    <row r="3699" spans="1:15" x14ac:dyDescent="0.25">
      <c r="A3699" s="9"/>
      <c r="B3699" s="77" t="s">
        <v>17</v>
      </c>
      <c r="C3699" s="79"/>
      <c r="D3699" s="90" t="s">
        <v>52</v>
      </c>
      <c r="E3699" s="86" t="s">
        <v>909</v>
      </c>
      <c r="F3699" s="87"/>
      <c r="G3699" s="88"/>
      <c r="H3699" s="9"/>
      <c r="I3699" s="9"/>
      <c r="J3699" s="9"/>
      <c r="K3699" s="9"/>
      <c r="L3699" s="9"/>
      <c r="M3699" s="9"/>
      <c r="N3699" s="9"/>
      <c r="O3699" s="9"/>
    </row>
    <row r="3700" spans="1:15" ht="60" x14ac:dyDescent="0.25">
      <c r="A3700" s="9"/>
      <c r="B3700" s="83"/>
      <c r="C3700" s="85"/>
      <c r="D3700" s="92"/>
      <c r="E3700" s="2" t="s">
        <v>473</v>
      </c>
      <c r="F3700" s="2" t="s">
        <v>474</v>
      </c>
      <c r="G3700" s="2" t="s">
        <v>475</v>
      </c>
      <c r="H3700" s="9"/>
      <c r="I3700" s="9"/>
      <c r="J3700" s="9"/>
      <c r="K3700" s="9"/>
      <c r="L3700" s="9"/>
      <c r="M3700" s="9"/>
      <c r="N3700" s="9"/>
      <c r="O3700" s="9"/>
    </row>
    <row r="3701" spans="1:15" x14ac:dyDescent="0.25">
      <c r="A3701" s="9"/>
      <c r="B3701" s="86">
        <v>1</v>
      </c>
      <c r="C3701" s="88"/>
      <c r="D3701" s="2">
        <v>2</v>
      </c>
      <c r="E3701" s="2">
        <v>3</v>
      </c>
      <c r="F3701" s="2">
        <v>4</v>
      </c>
      <c r="G3701" s="2">
        <v>5</v>
      </c>
      <c r="H3701" s="9"/>
      <c r="I3701" s="9"/>
      <c r="J3701" s="9"/>
      <c r="K3701" s="9"/>
      <c r="L3701" s="9"/>
      <c r="M3701" s="9"/>
      <c r="N3701" s="9"/>
      <c r="O3701" s="9"/>
    </row>
    <row r="3702" spans="1:15" x14ac:dyDescent="0.25">
      <c r="A3702" s="9">
        <v>8077817853</v>
      </c>
      <c r="B3702" s="67" t="s">
        <v>64</v>
      </c>
      <c r="C3702" s="68"/>
      <c r="D3702" s="10" t="s">
        <v>910</v>
      </c>
      <c r="E3702" s="7">
        <f>SUM(E3704:E3706)</f>
        <v>0</v>
      </c>
      <c r="F3702" s="7">
        <f>SUM(F3704:F3706)</f>
        <v>0</v>
      </c>
      <c r="G3702" s="7">
        <f>SUM(G3704:G3706)</f>
        <v>0</v>
      </c>
      <c r="H3702" s="9"/>
      <c r="I3702" s="9"/>
      <c r="J3702" s="9"/>
      <c r="K3702" s="9"/>
      <c r="L3702" s="9"/>
      <c r="M3702" s="9"/>
      <c r="N3702" s="9"/>
      <c r="O3702" s="9"/>
    </row>
    <row r="3703" spans="1:15" x14ac:dyDescent="0.25">
      <c r="A3703" s="9"/>
      <c r="B3703" s="96" t="s">
        <v>67</v>
      </c>
      <c r="C3703" s="97"/>
      <c r="D3703" s="11" t="s">
        <v>1</v>
      </c>
      <c r="E3703" s="11" t="s">
        <v>1</v>
      </c>
      <c r="F3703" s="11" t="s">
        <v>1</v>
      </c>
      <c r="G3703" s="11" t="s">
        <v>1</v>
      </c>
      <c r="H3703" s="9"/>
      <c r="I3703" s="9"/>
      <c r="J3703" s="9"/>
      <c r="K3703" s="9"/>
      <c r="L3703" s="9"/>
      <c r="M3703" s="9"/>
      <c r="N3703" s="9"/>
      <c r="O3703" s="9"/>
    </row>
    <row r="3704" spans="1:15" x14ac:dyDescent="0.25">
      <c r="A3704" s="9"/>
      <c r="B3704" s="96" t="s">
        <v>68</v>
      </c>
      <c r="C3704" s="97"/>
      <c r="D3704" s="11" t="s">
        <v>910</v>
      </c>
      <c r="E3704" s="8" t="s">
        <v>1</v>
      </c>
      <c r="F3704" s="8" t="s">
        <v>1</v>
      </c>
      <c r="G3704" s="8" t="s">
        <v>1</v>
      </c>
      <c r="H3704" s="9"/>
      <c r="I3704" s="9"/>
      <c r="J3704" s="9"/>
      <c r="K3704" s="9"/>
      <c r="L3704" s="9"/>
      <c r="M3704" s="9"/>
      <c r="N3704" s="9"/>
      <c r="O3704" s="9"/>
    </row>
    <row r="3705" spans="1:15" x14ac:dyDescent="0.25">
      <c r="A3705" s="9"/>
      <c r="B3705" s="96" t="s">
        <v>69</v>
      </c>
      <c r="C3705" s="97"/>
      <c r="D3705" s="11" t="s">
        <v>910</v>
      </c>
      <c r="E3705" s="8" t="s">
        <v>1</v>
      </c>
      <c r="F3705" s="8" t="s">
        <v>1</v>
      </c>
      <c r="G3705" s="8" t="s">
        <v>1</v>
      </c>
      <c r="H3705" s="9"/>
      <c r="I3705" s="9"/>
      <c r="J3705" s="9"/>
      <c r="K3705" s="9"/>
      <c r="L3705" s="9"/>
      <c r="M3705" s="9"/>
      <c r="N3705" s="9"/>
      <c r="O3705" s="9"/>
    </row>
    <row r="3706" spans="1:15" x14ac:dyDescent="0.25">
      <c r="A3706" s="9"/>
      <c r="B3706" s="96" t="s">
        <v>70</v>
      </c>
      <c r="C3706" s="97"/>
      <c r="D3706" s="11" t="s">
        <v>910</v>
      </c>
      <c r="E3706" s="8" t="s">
        <v>1</v>
      </c>
      <c r="F3706" s="8" t="s">
        <v>1</v>
      </c>
      <c r="G3706" s="8" t="s">
        <v>1</v>
      </c>
      <c r="H3706" s="9"/>
      <c r="I3706" s="9"/>
      <c r="J3706" s="9"/>
      <c r="K3706" s="9"/>
      <c r="L3706" s="9"/>
      <c r="M3706" s="9"/>
      <c r="N3706" s="9"/>
      <c r="O3706" s="9"/>
    </row>
    <row r="3707" spans="1:15" x14ac:dyDescent="0.25">
      <c r="A3707" s="9">
        <v>8077817453</v>
      </c>
      <c r="B3707" s="67" t="s">
        <v>911</v>
      </c>
      <c r="C3707" s="68"/>
      <c r="D3707" s="10" t="s">
        <v>912</v>
      </c>
      <c r="E3707" s="7">
        <f>SUM(E3709:E3711)</f>
        <v>0</v>
      </c>
      <c r="F3707" s="7">
        <f>SUM(F3709:F3711)</f>
        <v>0</v>
      </c>
      <c r="G3707" s="7">
        <f>SUM(G3709:G3711)</f>
        <v>0</v>
      </c>
      <c r="H3707" s="9"/>
      <c r="I3707" s="9"/>
      <c r="J3707" s="9"/>
      <c r="K3707" s="9"/>
      <c r="L3707" s="9"/>
      <c r="M3707" s="9"/>
      <c r="N3707" s="9"/>
      <c r="O3707" s="9"/>
    </row>
    <row r="3708" spans="1:15" x14ac:dyDescent="0.25">
      <c r="A3708" s="9"/>
      <c r="B3708" s="96" t="s">
        <v>67</v>
      </c>
      <c r="C3708" s="97"/>
      <c r="D3708" s="11" t="s">
        <v>1</v>
      </c>
      <c r="E3708" s="11" t="s">
        <v>1</v>
      </c>
      <c r="F3708" s="11" t="s">
        <v>1</v>
      </c>
      <c r="G3708" s="11" t="s">
        <v>1</v>
      </c>
      <c r="H3708" s="9"/>
      <c r="I3708" s="9"/>
      <c r="J3708" s="9"/>
      <c r="K3708" s="9"/>
      <c r="L3708" s="9"/>
      <c r="M3708" s="9"/>
      <c r="N3708" s="9"/>
      <c r="O3708" s="9"/>
    </row>
    <row r="3709" spans="1:15" x14ac:dyDescent="0.25">
      <c r="A3709" s="9"/>
      <c r="B3709" s="96" t="s">
        <v>68</v>
      </c>
      <c r="C3709" s="97"/>
      <c r="D3709" s="11" t="s">
        <v>912</v>
      </c>
      <c r="E3709" s="8" t="s">
        <v>1</v>
      </c>
      <c r="F3709" s="8" t="s">
        <v>1</v>
      </c>
      <c r="G3709" s="8" t="s">
        <v>1</v>
      </c>
      <c r="H3709" s="9"/>
      <c r="I3709" s="9"/>
      <c r="J3709" s="9"/>
      <c r="K3709" s="9"/>
      <c r="L3709" s="9"/>
      <c r="M3709" s="9"/>
      <c r="N3709" s="9"/>
      <c r="O3709" s="9"/>
    </row>
    <row r="3710" spans="1:15" x14ac:dyDescent="0.25">
      <c r="A3710" s="9"/>
      <c r="B3710" s="96" t="s">
        <v>69</v>
      </c>
      <c r="C3710" s="97"/>
      <c r="D3710" s="11" t="s">
        <v>912</v>
      </c>
      <c r="E3710" s="8" t="s">
        <v>1</v>
      </c>
      <c r="F3710" s="8" t="s">
        <v>1</v>
      </c>
      <c r="G3710" s="8" t="s">
        <v>1</v>
      </c>
      <c r="H3710" s="9"/>
      <c r="I3710" s="9"/>
      <c r="J3710" s="9"/>
      <c r="K3710" s="9"/>
      <c r="L3710" s="9"/>
      <c r="M3710" s="9"/>
      <c r="N3710" s="9"/>
      <c r="O3710" s="9"/>
    </row>
    <row r="3711" spans="1:15" x14ac:dyDescent="0.25">
      <c r="A3711" s="9"/>
      <c r="B3711" s="96" t="s">
        <v>70</v>
      </c>
      <c r="C3711" s="97"/>
      <c r="D3711" s="11" t="s">
        <v>912</v>
      </c>
      <c r="E3711" s="8" t="s">
        <v>1</v>
      </c>
      <c r="F3711" s="8" t="s">
        <v>1</v>
      </c>
      <c r="G3711" s="8" t="s">
        <v>1</v>
      </c>
      <c r="H3711" s="9"/>
      <c r="I3711" s="9"/>
      <c r="J3711" s="9"/>
      <c r="K3711" s="9"/>
      <c r="L3711" s="9"/>
      <c r="M3711" s="9"/>
      <c r="N3711" s="9"/>
      <c r="O3711" s="9"/>
    </row>
    <row r="3712" spans="1:15" x14ac:dyDescent="0.25">
      <c r="A3712" s="9">
        <v>8077817053</v>
      </c>
      <c r="B3712" s="67" t="s">
        <v>913</v>
      </c>
      <c r="C3712" s="68"/>
      <c r="D3712" s="10" t="s">
        <v>914</v>
      </c>
      <c r="E3712" s="7">
        <f>SUM(E3714:E3716)</f>
        <v>0</v>
      </c>
      <c r="F3712" s="7">
        <f>SUM(F3714:F3716)</f>
        <v>0</v>
      </c>
      <c r="G3712" s="7">
        <f>SUM(G3714:G3716)</f>
        <v>0</v>
      </c>
      <c r="H3712" s="9"/>
      <c r="I3712" s="9"/>
      <c r="J3712" s="9"/>
      <c r="K3712" s="9"/>
      <c r="L3712" s="9"/>
      <c r="M3712" s="9"/>
      <c r="N3712" s="9"/>
      <c r="O3712" s="9"/>
    </row>
    <row r="3713" spans="1:15" x14ac:dyDescent="0.25">
      <c r="A3713" s="9"/>
      <c r="B3713" s="96" t="s">
        <v>67</v>
      </c>
      <c r="C3713" s="97"/>
      <c r="D3713" s="11" t="s">
        <v>1</v>
      </c>
      <c r="E3713" s="11" t="s">
        <v>1</v>
      </c>
      <c r="F3713" s="11" t="s">
        <v>1</v>
      </c>
      <c r="G3713" s="11" t="s">
        <v>1</v>
      </c>
      <c r="H3713" s="9"/>
      <c r="I3713" s="9"/>
      <c r="J3713" s="9"/>
      <c r="K3713" s="9"/>
      <c r="L3713" s="9"/>
      <c r="M3713" s="9"/>
      <c r="N3713" s="9"/>
      <c r="O3713" s="9"/>
    </row>
    <row r="3714" spans="1:15" x14ac:dyDescent="0.25">
      <c r="A3714" s="9"/>
      <c r="B3714" s="96" t="s">
        <v>68</v>
      </c>
      <c r="C3714" s="97"/>
      <c r="D3714" s="11" t="s">
        <v>914</v>
      </c>
      <c r="E3714" s="8" t="s">
        <v>1</v>
      </c>
      <c r="F3714" s="8" t="s">
        <v>1</v>
      </c>
      <c r="G3714" s="8" t="s">
        <v>1</v>
      </c>
      <c r="H3714" s="9"/>
      <c r="I3714" s="9"/>
      <c r="J3714" s="9"/>
      <c r="K3714" s="9"/>
      <c r="L3714" s="9"/>
      <c r="M3714" s="9"/>
      <c r="N3714" s="9"/>
      <c r="O3714" s="9"/>
    </row>
    <row r="3715" spans="1:15" x14ac:dyDescent="0.25">
      <c r="A3715" s="9"/>
      <c r="B3715" s="96" t="s">
        <v>69</v>
      </c>
      <c r="C3715" s="97"/>
      <c r="D3715" s="11" t="s">
        <v>914</v>
      </c>
      <c r="E3715" s="8" t="s">
        <v>1</v>
      </c>
      <c r="F3715" s="8" t="s">
        <v>1</v>
      </c>
      <c r="G3715" s="8" t="s">
        <v>1</v>
      </c>
      <c r="H3715" s="9"/>
      <c r="I3715" s="9"/>
      <c r="J3715" s="9"/>
      <c r="K3715" s="9"/>
      <c r="L3715" s="9"/>
      <c r="M3715" s="9"/>
      <c r="N3715" s="9"/>
      <c r="O3715" s="9"/>
    </row>
    <row r="3716" spans="1:15" x14ac:dyDescent="0.25">
      <c r="A3716" s="9"/>
      <c r="B3716" s="96" t="s">
        <v>70</v>
      </c>
      <c r="C3716" s="97"/>
      <c r="D3716" s="11" t="s">
        <v>914</v>
      </c>
      <c r="E3716" s="8" t="s">
        <v>1</v>
      </c>
      <c r="F3716" s="8" t="s">
        <v>1</v>
      </c>
      <c r="G3716" s="8" t="s">
        <v>1</v>
      </c>
      <c r="H3716" s="9"/>
      <c r="I3716" s="9"/>
      <c r="J3716" s="9"/>
      <c r="K3716" s="9"/>
      <c r="L3716" s="9"/>
      <c r="M3716" s="9"/>
      <c r="N3716" s="9"/>
      <c r="O3716" s="9"/>
    </row>
    <row r="3717" spans="1:15" x14ac:dyDescent="0.25">
      <c r="A3717" s="9">
        <v>8077816653</v>
      </c>
      <c r="B3717" s="67" t="s">
        <v>915</v>
      </c>
      <c r="C3717" s="68"/>
      <c r="D3717" s="10" t="s">
        <v>916</v>
      </c>
      <c r="E3717" s="7">
        <f>SUM(E3719:E3721)</f>
        <v>0</v>
      </c>
      <c r="F3717" s="7">
        <f>SUM(F3719:F3721)</f>
        <v>0</v>
      </c>
      <c r="G3717" s="7">
        <f>SUM(G3719:G3721)</f>
        <v>0</v>
      </c>
      <c r="H3717" s="9"/>
      <c r="I3717" s="9"/>
      <c r="J3717" s="9"/>
      <c r="K3717" s="9"/>
      <c r="L3717" s="9"/>
      <c r="M3717" s="9"/>
      <c r="N3717" s="9"/>
      <c r="O3717" s="9"/>
    </row>
    <row r="3718" spans="1:15" x14ac:dyDescent="0.25">
      <c r="A3718" s="9"/>
      <c r="B3718" s="96" t="s">
        <v>67</v>
      </c>
      <c r="C3718" s="97"/>
      <c r="D3718" s="11" t="s">
        <v>1</v>
      </c>
      <c r="E3718" s="11" t="s">
        <v>1</v>
      </c>
      <c r="F3718" s="11" t="s">
        <v>1</v>
      </c>
      <c r="G3718" s="11" t="s">
        <v>1</v>
      </c>
      <c r="H3718" s="9"/>
      <c r="I3718" s="9"/>
      <c r="J3718" s="9"/>
      <c r="K3718" s="9"/>
      <c r="L3718" s="9"/>
      <c r="M3718" s="9"/>
      <c r="N3718" s="9"/>
      <c r="O3718" s="9"/>
    </row>
    <row r="3719" spans="1:15" x14ac:dyDescent="0.25">
      <c r="A3719" s="9"/>
      <c r="B3719" s="96" t="s">
        <v>68</v>
      </c>
      <c r="C3719" s="97"/>
      <c r="D3719" s="11" t="s">
        <v>916</v>
      </c>
      <c r="E3719" s="8" t="s">
        <v>1</v>
      </c>
      <c r="F3719" s="8" t="s">
        <v>1</v>
      </c>
      <c r="G3719" s="8" t="s">
        <v>1</v>
      </c>
      <c r="H3719" s="9"/>
      <c r="I3719" s="9"/>
      <c r="J3719" s="9"/>
      <c r="K3719" s="9"/>
      <c r="L3719" s="9"/>
      <c r="M3719" s="9"/>
      <c r="N3719" s="9"/>
      <c r="O3719" s="9"/>
    </row>
    <row r="3720" spans="1:15" x14ac:dyDescent="0.25">
      <c r="A3720" s="9"/>
      <c r="B3720" s="96" t="s">
        <v>69</v>
      </c>
      <c r="C3720" s="97"/>
      <c r="D3720" s="11" t="s">
        <v>916</v>
      </c>
      <c r="E3720" s="8" t="s">
        <v>1</v>
      </c>
      <c r="F3720" s="8" t="s">
        <v>1</v>
      </c>
      <c r="G3720" s="8" t="s">
        <v>1</v>
      </c>
      <c r="H3720" s="9"/>
      <c r="I3720" s="9"/>
      <c r="J3720" s="9"/>
      <c r="K3720" s="9"/>
      <c r="L3720" s="9"/>
      <c r="M3720" s="9"/>
      <c r="N3720" s="9"/>
      <c r="O3720" s="9"/>
    </row>
    <row r="3721" spans="1:15" x14ac:dyDescent="0.25">
      <c r="A3721" s="9"/>
      <c r="B3721" s="96" t="s">
        <v>70</v>
      </c>
      <c r="C3721" s="97"/>
      <c r="D3721" s="11" t="s">
        <v>916</v>
      </c>
      <c r="E3721" s="8" t="s">
        <v>1</v>
      </c>
      <c r="F3721" s="8" t="s">
        <v>1</v>
      </c>
      <c r="G3721" s="8" t="s">
        <v>1</v>
      </c>
      <c r="H3721" s="9"/>
      <c r="I3721" s="9"/>
      <c r="J3721" s="9"/>
      <c r="K3721" s="9"/>
      <c r="L3721" s="9"/>
      <c r="M3721" s="9"/>
      <c r="N3721" s="9"/>
      <c r="O3721" s="9"/>
    </row>
    <row r="3722" spans="1:15" x14ac:dyDescent="0.25">
      <c r="A3722" s="9"/>
      <c r="B3722" s="9"/>
      <c r="C3722" s="9"/>
      <c r="D3722" s="9"/>
      <c r="E3722" s="9"/>
      <c r="F3722" s="9"/>
      <c r="G3722" s="9"/>
      <c r="H3722" s="9"/>
      <c r="I3722" s="9"/>
      <c r="J3722" s="9"/>
      <c r="K3722" s="9"/>
      <c r="L3722" s="9"/>
      <c r="M3722" s="9"/>
      <c r="N3722" s="9"/>
      <c r="O3722" s="9"/>
    </row>
    <row r="3723" spans="1:15" x14ac:dyDescent="0.25">
      <c r="A3723" s="9"/>
      <c r="B3723" s="9"/>
      <c r="C3723" s="9"/>
      <c r="D3723" s="9"/>
      <c r="E3723" s="9"/>
      <c r="F3723" s="9"/>
      <c r="G3723" s="3" t="s">
        <v>917</v>
      </c>
      <c r="H3723" s="9"/>
      <c r="I3723" s="9"/>
      <c r="J3723" s="9"/>
      <c r="K3723" s="9"/>
      <c r="L3723" s="9"/>
      <c r="M3723" s="9"/>
      <c r="N3723" s="9"/>
      <c r="O3723" s="9"/>
    </row>
    <row r="3724" spans="1:15" x14ac:dyDescent="0.25">
      <c r="A3724" s="9"/>
      <c r="B3724" s="95" t="s">
        <v>918</v>
      </c>
      <c r="C3724" s="81"/>
      <c r="D3724" s="81"/>
      <c r="E3724" s="81"/>
      <c r="F3724" s="81"/>
      <c r="G3724" s="81"/>
      <c r="H3724" s="9"/>
      <c r="I3724" s="9"/>
      <c r="J3724" s="9"/>
      <c r="K3724" s="9"/>
      <c r="L3724" s="9"/>
      <c r="M3724" s="9"/>
      <c r="N3724" s="9"/>
      <c r="O3724" s="9"/>
    </row>
    <row r="3725" spans="1:15" x14ac:dyDescent="0.25">
      <c r="A3725" s="9"/>
      <c r="B3725" s="77" t="s">
        <v>17</v>
      </c>
      <c r="C3725" s="79"/>
      <c r="D3725" s="90" t="s">
        <v>52</v>
      </c>
      <c r="E3725" s="86" t="s">
        <v>909</v>
      </c>
      <c r="F3725" s="87"/>
      <c r="G3725" s="88"/>
      <c r="H3725" s="9"/>
      <c r="I3725" s="9"/>
      <c r="J3725" s="9"/>
      <c r="K3725" s="9"/>
      <c r="L3725" s="9"/>
      <c r="M3725" s="9"/>
      <c r="N3725" s="9"/>
      <c r="O3725" s="9"/>
    </row>
    <row r="3726" spans="1:15" ht="60" x14ac:dyDescent="0.25">
      <c r="A3726" s="9"/>
      <c r="B3726" s="83"/>
      <c r="C3726" s="85"/>
      <c r="D3726" s="92"/>
      <c r="E3726" s="2" t="s">
        <v>473</v>
      </c>
      <c r="F3726" s="2" t="s">
        <v>474</v>
      </c>
      <c r="G3726" s="2" t="s">
        <v>475</v>
      </c>
      <c r="H3726" s="9"/>
      <c r="I3726" s="9"/>
      <c r="J3726" s="9"/>
      <c r="K3726" s="9"/>
      <c r="L3726" s="9"/>
      <c r="M3726" s="9"/>
      <c r="N3726" s="9"/>
      <c r="O3726" s="9"/>
    </row>
    <row r="3727" spans="1:15" x14ac:dyDescent="0.25">
      <c r="A3727" s="9"/>
      <c r="B3727" s="86">
        <v>1</v>
      </c>
      <c r="C3727" s="88"/>
      <c r="D3727" s="2">
        <v>2</v>
      </c>
      <c r="E3727" s="2">
        <v>3</v>
      </c>
      <c r="F3727" s="2">
        <v>4</v>
      </c>
      <c r="G3727" s="2">
        <v>5</v>
      </c>
      <c r="H3727" s="9"/>
      <c r="I3727" s="9"/>
      <c r="J3727" s="9"/>
      <c r="K3727" s="9"/>
      <c r="L3727" s="9"/>
      <c r="M3727" s="9"/>
      <c r="N3727" s="9"/>
      <c r="O3727" s="9"/>
    </row>
    <row r="3728" spans="1:15" x14ac:dyDescent="0.25">
      <c r="A3728" s="9">
        <v>8077656853</v>
      </c>
      <c r="B3728" s="67" t="s">
        <v>919</v>
      </c>
      <c r="C3728" s="68"/>
      <c r="D3728" s="10" t="s">
        <v>910</v>
      </c>
      <c r="E3728" s="7">
        <f>SUM(E3730:E3732)</f>
        <v>0</v>
      </c>
      <c r="F3728" s="7">
        <f>SUM(F3730:F3732)</f>
        <v>0</v>
      </c>
      <c r="G3728" s="7">
        <f>SUM(G3730:G3732)</f>
        <v>0</v>
      </c>
      <c r="H3728" s="9"/>
      <c r="I3728" s="9"/>
      <c r="J3728" s="9"/>
      <c r="K3728" s="9"/>
      <c r="L3728" s="9"/>
      <c r="M3728" s="9"/>
      <c r="N3728" s="9"/>
      <c r="O3728" s="9"/>
    </row>
    <row r="3729" spans="1:15" x14ac:dyDescent="0.25">
      <c r="A3729" s="9"/>
      <c r="B3729" s="96" t="s">
        <v>67</v>
      </c>
      <c r="C3729" s="97"/>
      <c r="D3729" s="11" t="s">
        <v>1</v>
      </c>
      <c r="E3729" s="11" t="s">
        <v>1</v>
      </c>
      <c r="F3729" s="11" t="s">
        <v>1</v>
      </c>
      <c r="G3729" s="11" t="s">
        <v>1</v>
      </c>
      <c r="H3729" s="9"/>
      <c r="I3729" s="9"/>
      <c r="J3729" s="9"/>
      <c r="K3729" s="9"/>
      <c r="L3729" s="9"/>
      <c r="M3729" s="9"/>
      <c r="N3729" s="9"/>
      <c r="O3729" s="9"/>
    </row>
    <row r="3730" spans="1:15" x14ac:dyDescent="0.25">
      <c r="A3730" s="9"/>
      <c r="B3730" s="96" t="s">
        <v>68</v>
      </c>
      <c r="C3730" s="97"/>
      <c r="D3730" s="11" t="s">
        <v>910</v>
      </c>
      <c r="E3730" s="8"/>
      <c r="F3730" s="8" t="s">
        <v>1</v>
      </c>
      <c r="G3730" s="8" t="s">
        <v>1</v>
      </c>
      <c r="H3730" s="9"/>
      <c r="I3730" s="9"/>
      <c r="J3730" s="9"/>
      <c r="K3730" s="9"/>
      <c r="L3730" s="9"/>
      <c r="M3730" s="9"/>
      <c r="N3730" s="9"/>
      <c r="O3730" s="9"/>
    </row>
    <row r="3731" spans="1:15" x14ac:dyDescent="0.25">
      <c r="A3731" s="9"/>
      <c r="B3731" s="96" t="s">
        <v>69</v>
      </c>
      <c r="C3731" s="97"/>
      <c r="D3731" s="11" t="s">
        <v>910</v>
      </c>
      <c r="E3731" s="8" t="s">
        <v>1</v>
      </c>
      <c r="F3731" s="8" t="s">
        <v>1</v>
      </c>
      <c r="G3731" s="8" t="s">
        <v>1</v>
      </c>
      <c r="H3731" s="9"/>
      <c r="I3731" s="9"/>
      <c r="J3731" s="9"/>
      <c r="K3731" s="9"/>
      <c r="L3731" s="9"/>
      <c r="M3731" s="9"/>
      <c r="N3731" s="9"/>
      <c r="O3731" s="9"/>
    </row>
    <row r="3732" spans="1:15" x14ac:dyDescent="0.25">
      <c r="A3732" s="9"/>
      <c r="B3732" s="96" t="s">
        <v>70</v>
      </c>
      <c r="C3732" s="97"/>
      <c r="D3732" s="11" t="s">
        <v>910</v>
      </c>
      <c r="E3732" s="8" t="s">
        <v>1</v>
      </c>
      <c r="F3732" s="8" t="s">
        <v>1</v>
      </c>
      <c r="G3732" s="8" t="s">
        <v>1</v>
      </c>
      <c r="H3732" s="9"/>
      <c r="I3732" s="9"/>
      <c r="J3732" s="9"/>
      <c r="K3732" s="9"/>
      <c r="L3732" s="9"/>
      <c r="M3732" s="9"/>
      <c r="N3732" s="9"/>
      <c r="O3732" s="9"/>
    </row>
    <row r="3733" spans="1:15" x14ac:dyDescent="0.25">
      <c r="A3733" s="9">
        <v>8077657253</v>
      </c>
      <c r="B3733" s="67" t="s">
        <v>920</v>
      </c>
      <c r="C3733" s="68"/>
      <c r="D3733" s="10" t="s">
        <v>912</v>
      </c>
      <c r="E3733" s="7">
        <f>SUM(E3735:E3737)</f>
        <v>0</v>
      </c>
      <c r="F3733" s="7">
        <f>SUM(F3735:F3737)</f>
        <v>0</v>
      </c>
      <c r="G3733" s="7">
        <f>SUM(G3735:G3737)</f>
        <v>0</v>
      </c>
      <c r="H3733" s="9"/>
      <c r="I3733" s="9"/>
      <c r="J3733" s="9"/>
      <c r="K3733" s="9"/>
      <c r="L3733" s="9"/>
      <c r="M3733" s="9"/>
      <c r="N3733" s="9"/>
      <c r="O3733" s="9"/>
    </row>
    <row r="3734" spans="1:15" x14ac:dyDescent="0.25">
      <c r="A3734" s="9"/>
      <c r="B3734" s="96" t="s">
        <v>67</v>
      </c>
      <c r="C3734" s="97"/>
      <c r="D3734" s="11" t="s">
        <v>1</v>
      </c>
      <c r="E3734" s="11" t="s">
        <v>1</v>
      </c>
      <c r="F3734" s="11" t="s">
        <v>1</v>
      </c>
      <c r="G3734" s="11" t="s">
        <v>1</v>
      </c>
      <c r="H3734" s="9"/>
      <c r="I3734" s="9"/>
      <c r="J3734" s="9"/>
      <c r="K3734" s="9"/>
      <c r="L3734" s="9"/>
      <c r="M3734" s="9"/>
      <c r="N3734" s="9"/>
      <c r="O3734" s="9"/>
    </row>
    <row r="3735" spans="1:15" x14ac:dyDescent="0.25">
      <c r="A3735" s="9"/>
      <c r="B3735" s="96" t="s">
        <v>68</v>
      </c>
      <c r="C3735" s="97"/>
      <c r="D3735" s="11" t="s">
        <v>912</v>
      </c>
      <c r="E3735" s="8" t="s">
        <v>1</v>
      </c>
      <c r="F3735" s="8" t="s">
        <v>1</v>
      </c>
      <c r="G3735" s="8" t="s">
        <v>1</v>
      </c>
      <c r="H3735" s="9"/>
      <c r="I3735" s="9"/>
      <c r="J3735" s="9"/>
      <c r="K3735" s="9"/>
      <c r="L3735" s="9"/>
      <c r="M3735" s="9"/>
      <c r="N3735" s="9"/>
      <c r="O3735" s="9"/>
    </row>
    <row r="3736" spans="1:15" x14ac:dyDescent="0.25">
      <c r="A3736" s="9"/>
      <c r="B3736" s="96" t="s">
        <v>69</v>
      </c>
      <c r="C3736" s="97"/>
      <c r="D3736" s="11" t="s">
        <v>912</v>
      </c>
      <c r="E3736" s="8" t="s">
        <v>1</v>
      </c>
      <c r="F3736" s="8" t="s">
        <v>1</v>
      </c>
      <c r="G3736" s="8" t="s">
        <v>1</v>
      </c>
      <c r="H3736" s="9"/>
      <c r="I3736" s="9"/>
      <c r="J3736" s="9"/>
      <c r="K3736" s="9"/>
      <c r="L3736" s="9"/>
      <c r="M3736" s="9"/>
      <c r="N3736" s="9"/>
      <c r="O3736" s="9"/>
    </row>
    <row r="3737" spans="1:15" x14ac:dyDescent="0.25">
      <c r="A3737" s="9"/>
      <c r="B3737" s="96" t="s">
        <v>70</v>
      </c>
      <c r="C3737" s="97"/>
      <c r="D3737" s="11" t="s">
        <v>912</v>
      </c>
      <c r="E3737" s="8" t="s">
        <v>1</v>
      </c>
      <c r="F3737" s="8" t="s">
        <v>1</v>
      </c>
      <c r="G3737" s="8" t="s">
        <v>1</v>
      </c>
      <c r="H3737" s="9"/>
      <c r="I3737" s="9"/>
      <c r="J3737" s="9"/>
      <c r="K3737" s="9"/>
      <c r="L3737" s="9"/>
      <c r="M3737" s="9"/>
      <c r="N3737" s="9"/>
      <c r="O3737" s="9"/>
    </row>
    <row r="3738" spans="1:15" x14ac:dyDescent="0.25">
      <c r="A3738" s="9">
        <v>8077657653</v>
      </c>
      <c r="B3738" s="67" t="s">
        <v>921</v>
      </c>
      <c r="C3738" s="68"/>
      <c r="D3738" s="10" t="s">
        <v>914</v>
      </c>
      <c r="E3738" s="7">
        <f>SUM(E3740:E3742)</f>
        <v>0</v>
      </c>
      <c r="F3738" s="7">
        <f>SUM(F3740:F3742)</f>
        <v>0</v>
      </c>
      <c r="G3738" s="7">
        <f>SUM(G3740:G3742)</f>
        <v>0</v>
      </c>
      <c r="H3738" s="9"/>
      <c r="I3738" s="9"/>
      <c r="J3738" s="9"/>
      <c r="K3738" s="9"/>
      <c r="L3738" s="9"/>
      <c r="M3738" s="9"/>
      <c r="N3738" s="9"/>
      <c r="O3738" s="9"/>
    </row>
    <row r="3739" spans="1:15" x14ac:dyDescent="0.25">
      <c r="A3739" s="9"/>
      <c r="B3739" s="96" t="s">
        <v>67</v>
      </c>
      <c r="C3739" s="97"/>
      <c r="D3739" s="11" t="s">
        <v>1</v>
      </c>
      <c r="E3739" s="11" t="s">
        <v>1</v>
      </c>
      <c r="F3739" s="11" t="s">
        <v>1</v>
      </c>
      <c r="G3739" s="11" t="s">
        <v>1</v>
      </c>
      <c r="H3739" s="9"/>
      <c r="I3739" s="9"/>
      <c r="J3739" s="9"/>
      <c r="K3739" s="9"/>
      <c r="L3739" s="9"/>
      <c r="M3739" s="9"/>
      <c r="N3739" s="9"/>
      <c r="O3739" s="9"/>
    </row>
    <row r="3740" spans="1:15" x14ac:dyDescent="0.25">
      <c r="A3740" s="9"/>
      <c r="B3740" s="96" t="s">
        <v>68</v>
      </c>
      <c r="C3740" s="97"/>
      <c r="D3740" s="11" t="s">
        <v>914</v>
      </c>
      <c r="E3740" s="8" t="s">
        <v>1</v>
      </c>
      <c r="F3740" s="8" t="s">
        <v>1</v>
      </c>
      <c r="G3740" s="8" t="s">
        <v>1</v>
      </c>
      <c r="H3740" s="9"/>
      <c r="I3740" s="9"/>
      <c r="J3740" s="9"/>
      <c r="K3740" s="9"/>
      <c r="L3740" s="9"/>
      <c r="M3740" s="9"/>
      <c r="N3740" s="9"/>
      <c r="O3740" s="9"/>
    </row>
    <row r="3741" spans="1:15" x14ac:dyDescent="0.25">
      <c r="A3741" s="9"/>
      <c r="B3741" s="96" t="s">
        <v>69</v>
      </c>
      <c r="C3741" s="97"/>
      <c r="D3741" s="11" t="s">
        <v>914</v>
      </c>
      <c r="E3741" s="8" t="s">
        <v>1</v>
      </c>
      <c r="F3741" s="8" t="s">
        <v>1</v>
      </c>
      <c r="G3741" s="8" t="s">
        <v>1</v>
      </c>
      <c r="H3741" s="9"/>
      <c r="I3741" s="9"/>
      <c r="J3741" s="9"/>
      <c r="K3741" s="9"/>
      <c r="L3741" s="9"/>
      <c r="M3741" s="9"/>
      <c r="N3741" s="9"/>
      <c r="O3741" s="9"/>
    </row>
    <row r="3742" spans="1:15" x14ac:dyDescent="0.25">
      <c r="A3742" s="9"/>
      <c r="B3742" s="96" t="s">
        <v>70</v>
      </c>
      <c r="C3742" s="97"/>
      <c r="D3742" s="11" t="s">
        <v>914</v>
      </c>
      <c r="E3742" s="8" t="s">
        <v>1</v>
      </c>
      <c r="F3742" s="8" t="s">
        <v>1</v>
      </c>
      <c r="G3742" s="8" t="s">
        <v>1</v>
      </c>
      <c r="H3742" s="9"/>
      <c r="I3742" s="9"/>
      <c r="J3742" s="9"/>
      <c r="K3742" s="9"/>
      <c r="L3742" s="9"/>
      <c r="M3742" s="9"/>
      <c r="N3742" s="9"/>
      <c r="O3742" s="9"/>
    </row>
  </sheetData>
  <mergeCells count="3730">
    <mergeCell ref="B1001:C1001"/>
    <mergeCell ref="B1819:C1819"/>
    <mergeCell ref="B1820:C1820"/>
    <mergeCell ref="B2600:C2600"/>
    <mergeCell ref="B2601:C2601"/>
    <mergeCell ref="B2602:C2602"/>
    <mergeCell ref="B2065:C2065"/>
    <mergeCell ref="B2403:C2403"/>
    <mergeCell ref="B2138:C2138"/>
    <mergeCell ref="B2139:C2139"/>
    <mergeCell ref="B2391:C2391"/>
    <mergeCell ref="B1033:C1033"/>
    <mergeCell ref="B1034:C1034"/>
    <mergeCell ref="B1035:C1035"/>
    <mergeCell ref="B1036:C1036"/>
    <mergeCell ref="B1816:C1816"/>
    <mergeCell ref="B1817:C1817"/>
    <mergeCell ref="B1809:C1809"/>
    <mergeCell ref="B1806:C1806"/>
    <mergeCell ref="B1807:C1807"/>
    <mergeCell ref="B1808:C1808"/>
    <mergeCell ref="B2564:C2564"/>
    <mergeCell ref="B2565:C2565"/>
    <mergeCell ref="B2566:C2566"/>
    <mergeCell ref="B2553:C2553"/>
    <mergeCell ref="B2557:C2557"/>
    <mergeCell ref="B2398:C2398"/>
    <mergeCell ref="B1827:C1827"/>
    <mergeCell ref="B2402:C2402"/>
    <mergeCell ref="B1762:C1762"/>
    <mergeCell ref="B1763:C1763"/>
    <mergeCell ref="B1304:C1304"/>
    <mergeCell ref="B1776:C1776"/>
    <mergeCell ref="B1777:C1777"/>
    <mergeCell ref="B1778:C1778"/>
    <mergeCell ref="B1779:C1779"/>
    <mergeCell ref="B1780:C1780"/>
    <mergeCell ref="B1761:C1761"/>
    <mergeCell ref="B248:C248"/>
    <mergeCell ref="B249:C249"/>
    <mergeCell ref="B250:C250"/>
    <mergeCell ref="B251:C251"/>
    <mergeCell ref="B252:C252"/>
    <mergeCell ref="B1032:C1032"/>
    <mergeCell ref="B996:C996"/>
    <mergeCell ref="B997:C997"/>
    <mergeCell ref="B983:C983"/>
    <mergeCell ref="B984:C984"/>
    <mergeCell ref="B3661:C3661"/>
    <mergeCell ref="B3457:C3457"/>
    <mergeCell ref="B3458:C3458"/>
    <mergeCell ref="B3459:C3459"/>
    <mergeCell ref="B3541:C3541"/>
    <mergeCell ref="B3542:C3542"/>
    <mergeCell ref="B3543:C3543"/>
    <mergeCell ref="B3493:C3493"/>
    <mergeCell ref="B2848:C2848"/>
    <mergeCell ref="B2849:C2849"/>
    <mergeCell ref="B2141:C2141"/>
    <mergeCell ref="B2399:C2399"/>
    <mergeCell ref="B2400:C2400"/>
    <mergeCell ref="B2401:C2401"/>
    <mergeCell ref="B2558:C2558"/>
    <mergeCell ref="B2404:C2404"/>
    <mergeCell ref="B988:C988"/>
    <mergeCell ref="B1016:C1016"/>
    <mergeCell ref="B1044:C1044"/>
    <mergeCell ref="B1022:C1022"/>
    <mergeCell ref="B1299:C1299"/>
    <mergeCell ref="B1300:C1300"/>
    <mergeCell ref="B1301:C1301"/>
    <mergeCell ref="B1302:C1302"/>
    <mergeCell ref="B1303:C1303"/>
    <mergeCell ref="B1290:C1290"/>
    <mergeCell ref="B1291:C1291"/>
    <mergeCell ref="B1292:C1292"/>
    <mergeCell ref="B1293:C1293"/>
    <mergeCell ref="B1294:C1294"/>
    <mergeCell ref="B1295:C1295"/>
    <mergeCell ref="B1296:C1296"/>
    <mergeCell ref="B2846:C2846"/>
    <mergeCell ref="B1277:C1277"/>
    <mergeCell ref="B1278:C1278"/>
    <mergeCell ref="B1279:C1279"/>
    <mergeCell ref="B1280:C1280"/>
    <mergeCell ref="B1281:C1281"/>
    <mergeCell ref="B2549:C2549"/>
    <mergeCell ref="B2569:C2569"/>
    <mergeCell ref="B2563:C2563"/>
    <mergeCell ref="B2393:C2393"/>
    <mergeCell ref="B2130:C2130"/>
    <mergeCell ref="B1781:C1781"/>
    <mergeCell ref="B1782:C1782"/>
    <mergeCell ref="B1783:C1783"/>
    <mergeCell ref="B1784:C1784"/>
    <mergeCell ref="B1785:C1785"/>
    <mergeCell ref="B1715:C1715"/>
    <mergeCell ref="B1766:C1766"/>
    <mergeCell ref="B1764:C1764"/>
    <mergeCell ref="B1765:C1765"/>
    <mergeCell ref="B1320:C1320"/>
    <mergeCell ref="B1321:C1321"/>
    <mergeCell ref="B1770:C1770"/>
    <mergeCell ref="B1754:C1754"/>
    <mergeCell ref="B1758:C1758"/>
    <mergeCell ref="B1755:C1755"/>
    <mergeCell ref="B1721:C1721"/>
    <mergeCell ref="B1756:C1756"/>
    <mergeCell ref="B1736:C1736"/>
    <mergeCell ref="B1730:C1730"/>
    <mergeCell ref="B1732:C1732"/>
    <mergeCell ref="B1733:C1733"/>
    <mergeCell ref="B1774:C1774"/>
    <mergeCell ref="B1716:C1716"/>
    <mergeCell ref="B1750:C1750"/>
    <mergeCell ref="B1731:C1731"/>
    <mergeCell ref="B1740:C1740"/>
    <mergeCell ref="B1738:C1738"/>
    <mergeCell ref="B1735:C1735"/>
    <mergeCell ref="B1737:C1737"/>
    <mergeCell ref="B1331:C1331"/>
    <mergeCell ref="B1714:C1714"/>
    <mergeCell ref="B1703:C1703"/>
    <mergeCell ref="B1710:C1710"/>
    <mergeCell ref="B1704:C1704"/>
    <mergeCell ref="B1705:C1705"/>
    <mergeCell ref="B1706:C1706"/>
    <mergeCell ref="B1709:C1709"/>
    <mergeCell ref="B106:C106"/>
    <mergeCell ref="B107:C107"/>
    <mergeCell ref="B3462:C3462"/>
    <mergeCell ref="B1061:C1061"/>
    <mergeCell ref="B1330:C1330"/>
    <mergeCell ref="B1317:C1317"/>
    <mergeCell ref="B1318:C1318"/>
    <mergeCell ref="B2124:C2124"/>
    <mergeCell ref="B2140:C2140"/>
    <mergeCell ref="B3672:C3672"/>
    <mergeCell ref="B3670:C3670"/>
    <mergeCell ref="B3671:C3671"/>
    <mergeCell ref="B3658:C3658"/>
    <mergeCell ref="B1767:C1767"/>
    <mergeCell ref="B1768:C1768"/>
    <mergeCell ref="B1769:C1769"/>
    <mergeCell ref="B1771:C1771"/>
    <mergeCell ref="B1772:C1772"/>
    <mergeCell ref="B1773:C1773"/>
    <mergeCell ref="B1322:C1322"/>
    <mergeCell ref="B1311:C1311"/>
    <mergeCell ref="B1332:C1332"/>
    <mergeCell ref="B1312:C1312"/>
    <mergeCell ref="B1313:C1313"/>
    <mergeCell ref="B1314:C1314"/>
    <mergeCell ref="B1315:C1315"/>
    <mergeCell ref="B1329:C1329"/>
    <mergeCell ref="B1328:C1328"/>
    <mergeCell ref="B1319:C1319"/>
    <mergeCell ref="B1904:C1904"/>
    <mergeCell ref="B1829:C1829"/>
    <mergeCell ref="B1830:C1830"/>
    <mergeCell ref="B64:C64"/>
    <mergeCell ref="B65:C65"/>
    <mergeCell ref="B66:C66"/>
    <mergeCell ref="B108:C108"/>
    <mergeCell ref="B654:C654"/>
    <mergeCell ref="B655:C655"/>
    <mergeCell ref="B102:C102"/>
    <mergeCell ref="B103:C103"/>
    <mergeCell ref="B68:C68"/>
    <mergeCell ref="B67:C67"/>
    <mergeCell ref="B1060:C1060"/>
    <mergeCell ref="B104:C104"/>
    <mergeCell ref="B105:C105"/>
    <mergeCell ref="B58:C58"/>
    <mergeCell ref="B59:C59"/>
    <mergeCell ref="B60:C60"/>
    <mergeCell ref="B61:C61"/>
    <mergeCell ref="B62:C62"/>
    <mergeCell ref="B63:C63"/>
    <mergeCell ref="B995:C995"/>
    <mergeCell ref="B70:C70"/>
    <mergeCell ref="B71:C71"/>
    <mergeCell ref="B72:C72"/>
    <mergeCell ref="B73:C73"/>
    <mergeCell ref="B74:C74"/>
    <mergeCell ref="B69:C69"/>
    <mergeCell ref="B75:C75"/>
    <mergeCell ref="B76:C76"/>
    <mergeCell ref="B77:C77"/>
    <mergeCell ref="B78:C78"/>
    <mergeCell ref="B79:C79"/>
    <mergeCell ref="B86:C86"/>
    <mergeCell ref="B87:C87"/>
    <mergeCell ref="B80:C80"/>
    <mergeCell ref="B81:C81"/>
    <mergeCell ref="B82:C82"/>
    <mergeCell ref="B83:C83"/>
    <mergeCell ref="B84:C84"/>
    <mergeCell ref="B85:C85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336:C1336"/>
    <mergeCell ref="B1361:C1361"/>
    <mergeCell ref="B2126:C2126"/>
    <mergeCell ref="B2127:C2127"/>
    <mergeCell ref="B1351:C1351"/>
    <mergeCell ref="B1352:C1352"/>
    <mergeCell ref="B1354:C1354"/>
    <mergeCell ref="B1815:C1815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014:C1014"/>
    <mergeCell ref="B1023:C1023"/>
    <mergeCell ref="B1015:C1015"/>
    <mergeCell ref="B137:C137"/>
    <mergeCell ref="B138:C138"/>
    <mergeCell ref="B139:C139"/>
    <mergeCell ref="B131:C131"/>
    <mergeCell ref="B132:C132"/>
    <mergeCell ref="B133:C133"/>
    <mergeCell ref="B134:C134"/>
    <mergeCell ref="B135:C135"/>
    <mergeCell ref="B136:C136"/>
    <mergeCell ref="B140:C140"/>
    <mergeCell ref="B141:C141"/>
    <mergeCell ref="B142:C142"/>
    <mergeCell ref="B143:C143"/>
    <mergeCell ref="B144:C144"/>
    <mergeCell ref="B145:C145"/>
    <mergeCell ref="B146:C146"/>
    <mergeCell ref="B564:C564"/>
    <mergeCell ref="B565:C565"/>
    <mergeCell ref="B566:C566"/>
    <mergeCell ref="B147:C147"/>
    <mergeCell ref="B148:C148"/>
    <mergeCell ref="B149:C149"/>
    <mergeCell ref="B150:C150"/>
    <mergeCell ref="B151:C151"/>
    <mergeCell ref="B152:C152"/>
    <mergeCell ref="B497:C497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80:C180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93:C193"/>
    <mergeCell ref="B194:C194"/>
    <mergeCell ref="B195:C195"/>
    <mergeCell ref="B181:C181"/>
    <mergeCell ref="B182:C182"/>
    <mergeCell ref="B183:C183"/>
    <mergeCell ref="B1342:C1342"/>
    <mergeCell ref="B1343:C1343"/>
    <mergeCell ref="B1792:C1792"/>
    <mergeCell ref="B1349:C1349"/>
    <mergeCell ref="B1344:C1344"/>
    <mergeCell ref="B1356:C1356"/>
    <mergeCell ref="B1437:C1437"/>
    <mergeCell ref="B1722:C1722"/>
    <mergeCell ref="B1742:C1742"/>
    <mergeCell ref="B1724:C1724"/>
    <mergeCell ref="B204:C204"/>
    <mergeCell ref="B215:C215"/>
    <mergeCell ref="B210:C210"/>
    <mergeCell ref="B184:C184"/>
    <mergeCell ref="B185:C185"/>
    <mergeCell ref="B186:C186"/>
    <mergeCell ref="B187:C187"/>
    <mergeCell ref="B188:C188"/>
    <mergeCell ref="B189:C189"/>
    <mergeCell ref="B198:C198"/>
    <mergeCell ref="B199:C199"/>
    <mergeCell ref="B200:C200"/>
    <mergeCell ref="B201:C201"/>
    <mergeCell ref="B190:C190"/>
    <mergeCell ref="B191:C191"/>
    <mergeCell ref="B192:C192"/>
    <mergeCell ref="B265:C265"/>
    <mergeCell ref="B260:C260"/>
    <mergeCell ref="B268:C268"/>
    <mergeCell ref="B269:C269"/>
    <mergeCell ref="B267:C267"/>
    <mergeCell ref="B279:C279"/>
    <mergeCell ref="B280:C280"/>
    <mergeCell ref="B196:C196"/>
    <mergeCell ref="B197:C197"/>
    <mergeCell ref="B220:C220"/>
    <mergeCell ref="B202:C202"/>
    <mergeCell ref="B212:C212"/>
    <mergeCell ref="B213:C213"/>
    <mergeCell ref="B214:C214"/>
    <mergeCell ref="B221:C221"/>
    <mergeCell ref="B211:C211"/>
    <mergeCell ref="B219:C219"/>
    <mergeCell ref="B218:C218"/>
    <mergeCell ref="B203:C203"/>
    <mergeCell ref="B222:C222"/>
    <mergeCell ref="B223:C223"/>
    <mergeCell ref="B230:C230"/>
    <mergeCell ref="B224:C224"/>
    <mergeCell ref="B225:C225"/>
    <mergeCell ref="B226:C226"/>
    <mergeCell ref="B227:C227"/>
    <mergeCell ref="B244:C244"/>
    <mergeCell ref="B228:C228"/>
    <mergeCell ref="B229:C229"/>
    <mergeCell ref="B233:C233"/>
    <mergeCell ref="B234:C234"/>
    <mergeCell ref="B235:C235"/>
    <mergeCell ref="B236:C236"/>
    <mergeCell ref="B231:C231"/>
    <mergeCell ref="B232:C232"/>
    <mergeCell ref="B237:C237"/>
    <mergeCell ref="B238:C238"/>
    <mergeCell ref="B239:C239"/>
    <mergeCell ref="B240:C240"/>
    <mergeCell ref="B241:C241"/>
    <mergeCell ref="B242:C242"/>
    <mergeCell ref="B243:C243"/>
    <mergeCell ref="B264:C264"/>
    <mergeCell ref="B245:C245"/>
    <mergeCell ref="B1717:C1717"/>
    <mergeCell ref="B1718:C1718"/>
    <mergeCell ref="B1353:C1353"/>
    <mergeCell ref="B1338:C1338"/>
    <mergeCell ref="B1339:C1339"/>
    <mergeCell ref="B1340:C1340"/>
    <mergeCell ref="B266:C266"/>
    <mergeCell ref="B247:C247"/>
    <mergeCell ref="B253:C253"/>
    <mergeCell ref="B254:C254"/>
    <mergeCell ref="B255:C255"/>
    <mergeCell ref="B256:C256"/>
    <mergeCell ref="B258:C258"/>
    <mergeCell ref="B259:C259"/>
    <mergeCell ref="B257:C257"/>
    <mergeCell ref="B964:C964"/>
    <mergeCell ref="B980:C980"/>
    <mergeCell ref="B981:C981"/>
    <mergeCell ref="B982:C982"/>
    <mergeCell ref="B998:C998"/>
    <mergeCell ref="B1791:C1791"/>
    <mergeCell ref="B1789:C1789"/>
    <mergeCell ref="B1786:C1786"/>
    <mergeCell ref="B1787:C1787"/>
    <mergeCell ref="B1753:C1753"/>
    <mergeCell ref="B1752:C1752"/>
    <mergeCell ref="B261:C261"/>
    <mergeCell ref="B262:C262"/>
    <mergeCell ref="B1042:C1042"/>
    <mergeCell ref="B246:C246"/>
    <mergeCell ref="B263:C263"/>
    <mergeCell ref="B975:C975"/>
    <mergeCell ref="B1041:C1041"/>
    <mergeCell ref="B977:C977"/>
    <mergeCell ref="B978:C978"/>
    <mergeCell ref="B979:C979"/>
    <mergeCell ref="B272:C272"/>
    <mergeCell ref="B273:C273"/>
    <mergeCell ref="B274:C274"/>
    <mergeCell ref="B275:C275"/>
    <mergeCell ref="B285:C285"/>
    <mergeCell ref="B286:C286"/>
    <mergeCell ref="B287:C287"/>
    <mergeCell ref="B288:C288"/>
    <mergeCell ref="B289:C289"/>
    <mergeCell ref="B290:C290"/>
    <mergeCell ref="B291:C291"/>
    <mergeCell ref="B976:C976"/>
    <mergeCell ref="B1008:C1008"/>
    <mergeCell ref="B1005:C1005"/>
    <mergeCell ref="B292:C292"/>
    <mergeCell ref="B295:C295"/>
    <mergeCell ref="B999:C999"/>
    <mergeCell ref="B1000:C1000"/>
    <mergeCell ref="B989:C989"/>
    <mergeCell ref="B990:C990"/>
    <mergeCell ref="B991:C991"/>
    <mergeCell ref="B992:C992"/>
    <mergeCell ref="B993:C993"/>
    <mergeCell ref="B994:C994"/>
    <mergeCell ref="B985:C985"/>
    <mergeCell ref="B986:C986"/>
    <mergeCell ref="B987:C987"/>
    <mergeCell ref="B1708:C1708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1039:C1039"/>
    <mergeCell ref="B1009:C1009"/>
    <mergeCell ref="B1010:C1010"/>
    <mergeCell ref="B347:C347"/>
    <mergeCell ref="B352:C352"/>
    <mergeCell ref="B1692:C1692"/>
    <mergeCell ref="B1043:C1043"/>
    <mergeCell ref="N354:T354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42:C342"/>
    <mergeCell ref="B1003:C1003"/>
    <mergeCell ref="B967:C967"/>
    <mergeCell ref="B968:C968"/>
    <mergeCell ref="B577:C577"/>
    <mergeCell ref="B334:C334"/>
    <mergeCell ref="B335:C335"/>
    <mergeCell ref="B320:C320"/>
    <mergeCell ref="B321:C321"/>
    <mergeCell ref="B322:C322"/>
    <mergeCell ref="B323:C323"/>
    <mergeCell ref="B324:C324"/>
    <mergeCell ref="B325:C325"/>
    <mergeCell ref="B336:C336"/>
    <mergeCell ref="B337:C337"/>
    <mergeCell ref="B338:C338"/>
    <mergeCell ref="B339:C339"/>
    <mergeCell ref="B340:C340"/>
    <mergeCell ref="B341:C341"/>
    <mergeCell ref="B344:C344"/>
    <mergeCell ref="B343:C343"/>
    <mergeCell ref="B345:C345"/>
    <mergeCell ref="B346:C346"/>
    <mergeCell ref="B1711:C1711"/>
    <mergeCell ref="B1719:C1719"/>
    <mergeCell ref="B1712:C1712"/>
    <mergeCell ref="B1713:C1713"/>
    <mergeCell ref="B1744:C1744"/>
    <mergeCell ref="B1745:C1745"/>
    <mergeCell ref="B1012:C1012"/>
    <mergeCell ref="B1013:C1013"/>
    <mergeCell ref="B973:C973"/>
    <mergeCell ref="B974:C974"/>
    <mergeCell ref="B656:C656"/>
    <mergeCell ref="B657:C657"/>
    <mergeCell ref="B1011:C1011"/>
    <mergeCell ref="B961:C961"/>
    <mergeCell ref="B962:C962"/>
    <mergeCell ref="B963:C963"/>
    <mergeCell ref="B1004:C1004"/>
    <mergeCell ref="B1723:C1723"/>
    <mergeCell ref="B1720:C1720"/>
    <mergeCell ref="B1726:C1726"/>
    <mergeCell ref="B1727:C1727"/>
    <mergeCell ref="B1728:C1728"/>
    <mergeCell ref="B1729:C1729"/>
    <mergeCell ref="B1725:C1725"/>
    <mergeCell ref="B1697:C1697"/>
    <mergeCell ref="B1698:C1698"/>
    <mergeCell ref="B1699:C1699"/>
    <mergeCell ref="B1700:C1700"/>
    <mergeCell ref="B1701:C1701"/>
    <mergeCell ref="B1702:C1702"/>
    <mergeCell ref="B1691:C1691"/>
    <mergeCell ref="B1707:C1707"/>
    <mergeCell ref="B3742:C3742"/>
    <mergeCell ref="B3733:C3733"/>
    <mergeCell ref="B3734:C3734"/>
    <mergeCell ref="B3735:C3735"/>
    <mergeCell ref="B3736:C3736"/>
    <mergeCell ref="B1006:C1006"/>
    <mergeCell ref="B3741:C3741"/>
    <mergeCell ref="B3706:C3706"/>
    <mergeCell ref="B3707:C3707"/>
    <mergeCell ref="B3708:C3708"/>
    <mergeCell ref="B3698:G3698"/>
    <mergeCell ref="B3699:C3700"/>
    <mergeCell ref="D3699:D3700"/>
    <mergeCell ref="E3699:G3699"/>
    <mergeCell ref="B3701:C3701"/>
    <mergeCell ref="B3702:C3702"/>
    <mergeCell ref="B3690:C3690"/>
    <mergeCell ref="B3691:C3691"/>
    <mergeCell ref="B3692:C3692"/>
    <mergeCell ref="B3693:C3693"/>
    <mergeCell ref="B3694:C3694"/>
    <mergeCell ref="B1002:C1002"/>
    <mergeCell ref="B3737:C3737"/>
    <mergeCell ref="B3738:C3738"/>
    <mergeCell ref="B3720:C3720"/>
    <mergeCell ref="B3709:C3709"/>
    <mergeCell ref="B3710:C3710"/>
    <mergeCell ref="B3711:C3711"/>
    <mergeCell ref="B3732:C3732"/>
    <mergeCell ref="B3713:C3713"/>
    <mergeCell ref="B3714:C3714"/>
    <mergeCell ref="B1739:C1739"/>
    <mergeCell ref="B3712:C3712"/>
    <mergeCell ref="B3739:C3739"/>
    <mergeCell ref="B3740:C3740"/>
    <mergeCell ref="B3721:C3721"/>
    <mergeCell ref="B3724:G3724"/>
    <mergeCell ref="B3725:C3726"/>
    <mergeCell ref="D3725:D3726"/>
    <mergeCell ref="E3725:G3725"/>
    <mergeCell ref="B3731:C3731"/>
    <mergeCell ref="B3727:C3727"/>
    <mergeCell ref="B3728:C3728"/>
    <mergeCell ref="B3729:C3729"/>
    <mergeCell ref="B3730:C3730"/>
    <mergeCell ref="B3715:C3715"/>
    <mergeCell ref="B3716:C3716"/>
    <mergeCell ref="B3717:C3717"/>
    <mergeCell ref="B3718:C3718"/>
    <mergeCell ref="B3719:C3719"/>
    <mergeCell ref="B3703:C3703"/>
    <mergeCell ref="B3704:C3704"/>
    <mergeCell ref="B3705:C3705"/>
    <mergeCell ref="B3695:C3695"/>
    <mergeCell ref="B3684:C3684"/>
    <mergeCell ref="B3685:C3685"/>
    <mergeCell ref="B3686:C3686"/>
    <mergeCell ref="B3687:C3687"/>
    <mergeCell ref="B3688:C3688"/>
    <mergeCell ref="B3689:C3689"/>
    <mergeCell ref="B3680:C3680"/>
    <mergeCell ref="B3681:C3681"/>
    <mergeCell ref="B3682:C3682"/>
    <mergeCell ref="B3683:C3683"/>
    <mergeCell ref="B3675:C3675"/>
    <mergeCell ref="B3673:C3673"/>
    <mergeCell ref="B3674:C3674"/>
    <mergeCell ref="B3678:C3678"/>
    <mergeCell ref="B3679:C3679"/>
    <mergeCell ref="B3659:C3659"/>
    <mergeCell ref="B3660:C3660"/>
    <mergeCell ref="B3664:C3664"/>
    <mergeCell ref="B3676:C3676"/>
    <mergeCell ref="B3677:C3677"/>
    <mergeCell ref="B3665:C3665"/>
    <mergeCell ref="B3666:C3666"/>
    <mergeCell ref="B3667:C3667"/>
    <mergeCell ref="B3669:C3669"/>
    <mergeCell ref="B3668:C3668"/>
    <mergeCell ref="B3662:C3662"/>
    <mergeCell ref="B3663:C3663"/>
    <mergeCell ref="B3652:C3652"/>
    <mergeCell ref="B3653:C3653"/>
    <mergeCell ref="B3654:C3654"/>
    <mergeCell ref="B3655:C3655"/>
    <mergeCell ref="B3656:C3656"/>
    <mergeCell ref="B3657:C3657"/>
    <mergeCell ref="B3646:C3646"/>
    <mergeCell ref="B3647:C3647"/>
    <mergeCell ref="B3648:C3648"/>
    <mergeCell ref="B3649:C3649"/>
    <mergeCell ref="B3650:C3650"/>
    <mergeCell ref="B3651:C3651"/>
    <mergeCell ref="B3638:C3638"/>
    <mergeCell ref="B3639:C3639"/>
    <mergeCell ref="B3640:C3640"/>
    <mergeCell ref="B3641:C3641"/>
    <mergeCell ref="B3644:C3644"/>
    <mergeCell ref="B3645:C3645"/>
    <mergeCell ref="B3642:C3642"/>
    <mergeCell ref="B3643:C3643"/>
    <mergeCell ref="B3631:C3631"/>
    <mergeCell ref="B3633:C3633"/>
    <mergeCell ref="B3634:C3634"/>
    <mergeCell ref="B3635:C3635"/>
    <mergeCell ref="B3636:C3636"/>
    <mergeCell ref="B3637:C3637"/>
    <mergeCell ref="B3632:C3632"/>
    <mergeCell ref="B3622:C3622"/>
    <mergeCell ref="B3623:C3623"/>
    <mergeCell ref="B3624:C3624"/>
    <mergeCell ref="B3628:C3628"/>
    <mergeCell ref="B3629:C3629"/>
    <mergeCell ref="B3630:C3630"/>
    <mergeCell ref="B3625:C3625"/>
    <mergeCell ref="B3626:C3626"/>
    <mergeCell ref="B3627:C3627"/>
    <mergeCell ref="B3610:C3610"/>
    <mergeCell ref="B3611:C3611"/>
    <mergeCell ref="B3614:N3614"/>
    <mergeCell ref="B3616:C3621"/>
    <mergeCell ref="D3616:D3621"/>
    <mergeCell ref="E3616:E3621"/>
    <mergeCell ref="F3616:F3621"/>
    <mergeCell ref="G3616:R3616"/>
    <mergeCell ref="G3617:J3620"/>
    <mergeCell ref="K3617:R3617"/>
    <mergeCell ref="B3604:C3604"/>
    <mergeCell ref="B3605:C3605"/>
    <mergeCell ref="B3606:C3606"/>
    <mergeCell ref="B3607:C3607"/>
    <mergeCell ref="B3608:C3608"/>
    <mergeCell ref="B3609:C3609"/>
    <mergeCell ref="B3598:C3598"/>
    <mergeCell ref="B3599:C3599"/>
    <mergeCell ref="B3600:C3600"/>
    <mergeCell ref="B3601:C3601"/>
    <mergeCell ref="B3602:C3602"/>
    <mergeCell ref="B3603:C3603"/>
    <mergeCell ref="B3590:C3590"/>
    <mergeCell ref="B3591:C3591"/>
    <mergeCell ref="B3592:C3592"/>
    <mergeCell ref="B3593:C3593"/>
    <mergeCell ref="B3596:C3596"/>
    <mergeCell ref="B3597:C3597"/>
    <mergeCell ref="B3594:C3594"/>
    <mergeCell ref="B3595:C3595"/>
    <mergeCell ref="B3583:C3583"/>
    <mergeCell ref="B3585:C3585"/>
    <mergeCell ref="B3586:C3586"/>
    <mergeCell ref="B3587:C3587"/>
    <mergeCell ref="B3588:C3588"/>
    <mergeCell ref="B3589:C3589"/>
    <mergeCell ref="B3584:C3584"/>
    <mergeCell ref="B3574:C3574"/>
    <mergeCell ref="B3575:C3575"/>
    <mergeCell ref="B3576:C3576"/>
    <mergeCell ref="B3580:C3580"/>
    <mergeCell ref="B3581:C3581"/>
    <mergeCell ref="B3582:C3582"/>
    <mergeCell ref="B3577:C3577"/>
    <mergeCell ref="B3578:C3578"/>
    <mergeCell ref="B3579:C3579"/>
    <mergeCell ref="B3568:C3568"/>
    <mergeCell ref="B3569:C3569"/>
    <mergeCell ref="B3570:C3570"/>
    <mergeCell ref="B3571:C3571"/>
    <mergeCell ref="B3572:C3572"/>
    <mergeCell ref="B3573:C3573"/>
    <mergeCell ref="B3562:C3562"/>
    <mergeCell ref="B3563:C3563"/>
    <mergeCell ref="B3564:C3564"/>
    <mergeCell ref="B3565:C3565"/>
    <mergeCell ref="B3566:C3566"/>
    <mergeCell ref="B3567:C3567"/>
    <mergeCell ref="B3554:C3554"/>
    <mergeCell ref="B3555:C3555"/>
    <mergeCell ref="B3556:C3556"/>
    <mergeCell ref="B3557:C3557"/>
    <mergeCell ref="B3560:C3560"/>
    <mergeCell ref="B3561:C3561"/>
    <mergeCell ref="B3558:C3558"/>
    <mergeCell ref="B3559:C3559"/>
    <mergeCell ref="B3547:C3547"/>
    <mergeCell ref="B3549:C3549"/>
    <mergeCell ref="B3550:C3550"/>
    <mergeCell ref="B3551:C3551"/>
    <mergeCell ref="B3552:C3552"/>
    <mergeCell ref="B3553:C3553"/>
    <mergeCell ref="B3548:C3548"/>
    <mergeCell ref="B3538:C3538"/>
    <mergeCell ref="B3539:C3539"/>
    <mergeCell ref="B3540:C3540"/>
    <mergeCell ref="B3544:C3544"/>
    <mergeCell ref="B3545:C3545"/>
    <mergeCell ref="B3546:C3546"/>
    <mergeCell ref="B3522:C3522"/>
    <mergeCell ref="B3523:C3523"/>
    <mergeCell ref="B3524:C3524"/>
    <mergeCell ref="B3525:C3525"/>
    <mergeCell ref="B3526:C3526"/>
    <mergeCell ref="B3527:C3527"/>
    <mergeCell ref="B3516:C3516"/>
    <mergeCell ref="B3517:C3517"/>
    <mergeCell ref="B3518:C3518"/>
    <mergeCell ref="B3519:C3519"/>
    <mergeCell ref="B3520:C3520"/>
    <mergeCell ref="B3521:C3521"/>
    <mergeCell ref="B3508:C3508"/>
    <mergeCell ref="B3509:C3509"/>
    <mergeCell ref="B3512:C3512"/>
    <mergeCell ref="B3513:C3513"/>
    <mergeCell ref="B3514:C3514"/>
    <mergeCell ref="B3515:C3515"/>
    <mergeCell ref="B3510:C3510"/>
    <mergeCell ref="B3511:C3511"/>
    <mergeCell ref="B3502:C3502"/>
    <mergeCell ref="B3503:C3503"/>
    <mergeCell ref="B3504:C3504"/>
    <mergeCell ref="B3505:C3505"/>
    <mergeCell ref="B3506:C3506"/>
    <mergeCell ref="B3507:C3507"/>
    <mergeCell ref="B3492:C3492"/>
    <mergeCell ref="B3496:C3496"/>
    <mergeCell ref="B3497:C3497"/>
    <mergeCell ref="B3498:C3498"/>
    <mergeCell ref="B3499:C3499"/>
    <mergeCell ref="B3501:C3501"/>
    <mergeCell ref="B3500:C3500"/>
    <mergeCell ref="B3494:C3494"/>
    <mergeCell ref="B3495:C3495"/>
    <mergeCell ref="B3486:C3486"/>
    <mergeCell ref="B3487:C3487"/>
    <mergeCell ref="B3488:C3488"/>
    <mergeCell ref="B3489:C3489"/>
    <mergeCell ref="B3490:C3490"/>
    <mergeCell ref="B3491:C3491"/>
    <mergeCell ref="B3480:C3480"/>
    <mergeCell ref="B3481:C3481"/>
    <mergeCell ref="B3482:C3482"/>
    <mergeCell ref="B3483:C3483"/>
    <mergeCell ref="B3484:C3484"/>
    <mergeCell ref="B3485:C3485"/>
    <mergeCell ref="B3476:C3476"/>
    <mergeCell ref="B3477:C3477"/>
    <mergeCell ref="B3478:C3478"/>
    <mergeCell ref="B3479:C3479"/>
    <mergeCell ref="B3474:C3474"/>
    <mergeCell ref="B3475:C3475"/>
    <mergeCell ref="B3468:C3468"/>
    <mergeCell ref="B3469:C3469"/>
    <mergeCell ref="B3470:C3470"/>
    <mergeCell ref="B3471:C3471"/>
    <mergeCell ref="B3472:C3472"/>
    <mergeCell ref="B3473:C3473"/>
    <mergeCell ref="B3463:C3463"/>
    <mergeCell ref="B3465:C3465"/>
    <mergeCell ref="B3454:C3454"/>
    <mergeCell ref="B3455:C3455"/>
    <mergeCell ref="B3466:C3466"/>
    <mergeCell ref="B3467:C3467"/>
    <mergeCell ref="B3464:C3464"/>
    <mergeCell ref="B3456:C3456"/>
    <mergeCell ref="B3460:C3460"/>
    <mergeCell ref="B3461:C3461"/>
    <mergeCell ref="B3441:C3441"/>
    <mergeCell ref="B3442:C3442"/>
    <mergeCell ref="B3443:C3443"/>
    <mergeCell ref="B3446:N3446"/>
    <mergeCell ref="B3448:C3453"/>
    <mergeCell ref="D3448:D3453"/>
    <mergeCell ref="E3448:E3453"/>
    <mergeCell ref="F3448:F3453"/>
    <mergeCell ref="K3449:R3449"/>
    <mergeCell ref="K3450:N3452"/>
    <mergeCell ref="B3435:C3435"/>
    <mergeCell ref="B3436:C3436"/>
    <mergeCell ref="B3437:C3437"/>
    <mergeCell ref="B3438:C3438"/>
    <mergeCell ref="B3439:C3439"/>
    <mergeCell ref="B3440:C3440"/>
    <mergeCell ref="B3429:C3429"/>
    <mergeCell ref="B3430:C3430"/>
    <mergeCell ref="B3431:C3431"/>
    <mergeCell ref="B3432:C3432"/>
    <mergeCell ref="B3433:C3433"/>
    <mergeCell ref="B3434:C3434"/>
    <mergeCell ref="B3421:C3421"/>
    <mergeCell ref="B3422:C3422"/>
    <mergeCell ref="B3423:C3423"/>
    <mergeCell ref="B3424:C3424"/>
    <mergeCell ref="B3425:C3425"/>
    <mergeCell ref="B3428:C3428"/>
    <mergeCell ref="B3426:C3426"/>
    <mergeCell ref="B3427:C3427"/>
    <mergeCell ref="B3414:C3414"/>
    <mergeCell ref="B3415:C3415"/>
    <mergeCell ref="B3417:C3417"/>
    <mergeCell ref="B3418:C3418"/>
    <mergeCell ref="B3419:C3419"/>
    <mergeCell ref="B3420:C3420"/>
    <mergeCell ref="B3416:C3416"/>
    <mergeCell ref="B3405:C3405"/>
    <mergeCell ref="B3406:C3406"/>
    <mergeCell ref="B3407:C3407"/>
    <mergeCell ref="B3408:C3408"/>
    <mergeCell ref="B3412:C3412"/>
    <mergeCell ref="B3413:C3413"/>
    <mergeCell ref="B3409:C3409"/>
    <mergeCell ref="B3410:C3410"/>
    <mergeCell ref="B3411:C3411"/>
    <mergeCell ref="B3399:C3399"/>
    <mergeCell ref="B3400:C3400"/>
    <mergeCell ref="B3401:C3401"/>
    <mergeCell ref="B3402:C3402"/>
    <mergeCell ref="B3403:C3403"/>
    <mergeCell ref="B3404:C3404"/>
    <mergeCell ref="B3393:C3393"/>
    <mergeCell ref="B3394:C3394"/>
    <mergeCell ref="B3395:C3395"/>
    <mergeCell ref="B3396:C3396"/>
    <mergeCell ref="B3397:C3397"/>
    <mergeCell ref="B3398:C3398"/>
    <mergeCell ref="B3385:C3385"/>
    <mergeCell ref="B3386:C3386"/>
    <mergeCell ref="B3387:C3387"/>
    <mergeCell ref="B3388:C3388"/>
    <mergeCell ref="B3389:C3389"/>
    <mergeCell ref="B3392:C3392"/>
    <mergeCell ref="B3390:C3390"/>
    <mergeCell ref="B3391:C3391"/>
    <mergeCell ref="B3379:C3379"/>
    <mergeCell ref="B3381:C3381"/>
    <mergeCell ref="B3382:C3382"/>
    <mergeCell ref="B3383:C3383"/>
    <mergeCell ref="B3380:C3380"/>
    <mergeCell ref="B3384:C3384"/>
    <mergeCell ref="B3370:C3370"/>
    <mergeCell ref="B3371:C3371"/>
    <mergeCell ref="B3372:C3372"/>
    <mergeCell ref="B3376:C3376"/>
    <mergeCell ref="B3377:C3377"/>
    <mergeCell ref="B3378:C3378"/>
    <mergeCell ref="B3373:C3373"/>
    <mergeCell ref="B3374:C3374"/>
    <mergeCell ref="B3375:C3375"/>
    <mergeCell ref="B3358:C3358"/>
    <mergeCell ref="B3359:C3359"/>
    <mergeCell ref="B3362:N3362"/>
    <mergeCell ref="B3364:C3369"/>
    <mergeCell ref="D3364:D3369"/>
    <mergeCell ref="E3364:E3369"/>
    <mergeCell ref="F3364:F3369"/>
    <mergeCell ref="G3364:R3364"/>
    <mergeCell ref="G3365:J3368"/>
    <mergeCell ref="K3365:R3365"/>
    <mergeCell ref="B3352:C3352"/>
    <mergeCell ref="B3353:C3353"/>
    <mergeCell ref="B3354:C3354"/>
    <mergeCell ref="B3355:C3355"/>
    <mergeCell ref="B3356:C3356"/>
    <mergeCell ref="B3357:C3357"/>
    <mergeCell ref="B3346:C3346"/>
    <mergeCell ref="B3347:C3347"/>
    <mergeCell ref="B3348:C3348"/>
    <mergeCell ref="B3349:C3349"/>
    <mergeCell ref="B3350:C3350"/>
    <mergeCell ref="B3351:C3351"/>
    <mergeCell ref="B3338:C3338"/>
    <mergeCell ref="B3339:C3339"/>
    <mergeCell ref="B3340:C3340"/>
    <mergeCell ref="B3341:C3341"/>
    <mergeCell ref="B3344:C3344"/>
    <mergeCell ref="B3345:C3345"/>
    <mergeCell ref="B3342:C3342"/>
    <mergeCell ref="B3343:C3343"/>
    <mergeCell ref="B3331:C3331"/>
    <mergeCell ref="B3333:C3333"/>
    <mergeCell ref="B3334:C3334"/>
    <mergeCell ref="B3335:C3335"/>
    <mergeCell ref="B3336:C3336"/>
    <mergeCell ref="B3337:C3337"/>
    <mergeCell ref="B3332:C3332"/>
    <mergeCell ref="B3322:C3322"/>
    <mergeCell ref="B3323:C3323"/>
    <mergeCell ref="B3324:C3324"/>
    <mergeCell ref="B3328:C3328"/>
    <mergeCell ref="B3329:C3329"/>
    <mergeCell ref="B3330:C3330"/>
    <mergeCell ref="B3325:C3325"/>
    <mergeCell ref="B3326:C3326"/>
    <mergeCell ref="B3327:C3327"/>
    <mergeCell ref="B3316:C3316"/>
    <mergeCell ref="B3317:C3317"/>
    <mergeCell ref="B3318:C3318"/>
    <mergeCell ref="B3319:C3319"/>
    <mergeCell ref="B3320:C3320"/>
    <mergeCell ref="B3321:C3321"/>
    <mergeCell ref="B3310:C3310"/>
    <mergeCell ref="B3311:C3311"/>
    <mergeCell ref="B3312:C3312"/>
    <mergeCell ref="B3313:C3313"/>
    <mergeCell ref="B3314:C3314"/>
    <mergeCell ref="B3315:C3315"/>
    <mergeCell ref="B3302:C3302"/>
    <mergeCell ref="B3303:C3303"/>
    <mergeCell ref="B3304:C3304"/>
    <mergeCell ref="B3305:C3305"/>
    <mergeCell ref="B3308:C3308"/>
    <mergeCell ref="B3309:C3309"/>
    <mergeCell ref="B3306:C3306"/>
    <mergeCell ref="B3307:C3307"/>
    <mergeCell ref="B3297:C3297"/>
    <mergeCell ref="B3298:C3298"/>
    <mergeCell ref="B3299:C3299"/>
    <mergeCell ref="B3300:C3300"/>
    <mergeCell ref="B3301:C3301"/>
    <mergeCell ref="B3296:C3296"/>
    <mergeCell ref="B3287:C3287"/>
    <mergeCell ref="B3288:C3288"/>
    <mergeCell ref="B3292:C3292"/>
    <mergeCell ref="B3293:C3293"/>
    <mergeCell ref="B3294:C3294"/>
    <mergeCell ref="B3295:C3295"/>
    <mergeCell ref="B3289:C3289"/>
    <mergeCell ref="B3290:C3290"/>
    <mergeCell ref="B3291:C3291"/>
    <mergeCell ref="B3280:C3285"/>
    <mergeCell ref="D3280:D3285"/>
    <mergeCell ref="E3280:E3285"/>
    <mergeCell ref="F3280:F3285"/>
    <mergeCell ref="G3281:J3284"/>
    <mergeCell ref="B3286:C3286"/>
    <mergeCell ref="G3280:R3280"/>
    <mergeCell ref="K3281:R3281"/>
    <mergeCell ref="K3282:N3284"/>
    <mergeCell ref="O3282:R3284"/>
    <mergeCell ref="B3271:C3271"/>
    <mergeCell ref="B3272:C3272"/>
    <mergeCell ref="B3273:C3273"/>
    <mergeCell ref="B3274:C3274"/>
    <mergeCell ref="B3275:C3275"/>
    <mergeCell ref="B3278:N3278"/>
    <mergeCell ref="B3265:C3265"/>
    <mergeCell ref="B3266:C3266"/>
    <mergeCell ref="B3267:C3267"/>
    <mergeCell ref="B3268:C3268"/>
    <mergeCell ref="B3269:C3269"/>
    <mergeCell ref="B3270:C3270"/>
    <mergeCell ref="B3257:C3257"/>
    <mergeCell ref="B3260:C3260"/>
    <mergeCell ref="B3261:C3261"/>
    <mergeCell ref="B3262:C3262"/>
    <mergeCell ref="B3263:C3263"/>
    <mergeCell ref="B3264:C3264"/>
    <mergeCell ref="B3258:C3258"/>
    <mergeCell ref="B3259:C3259"/>
    <mergeCell ref="B3251:C3251"/>
    <mergeCell ref="B3252:C3252"/>
    <mergeCell ref="B3253:C3253"/>
    <mergeCell ref="B3254:C3254"/>
    <mergeCell ref="B3255:C3255"/>
    <mergeCell ref="B3256:C3256"/>
    <mergeCell ref="B3245:C3245"/>
    <mergeCell ref="B3246:C3246"/>
    <mergeCell ref="B3247:C3247"/>
    <mergeCell ref="B3249:C3249"/>
    <mergeCell ref="B3250:C3250"/>
    <mergeCell ref="B3248:C3248"/>
    <mergeCell ref="B3236:C3236"/>
    <mergeCell ref="B3237:C3237"/>
    <mergeCell ref="B3238:C3238"/>
    <mergeCell ref="B3239:C3239"/>
    <mergeCell ref="B3240:C3240"/>
    <mergeCell ref="B3244:C3244"/>
    <mergeCell ref="B3241:C3241"/>
    <mergeCell ref="B3242:C3242"/>
    <mergeCell ref="B3243:C3243"/>
    <mergeCell ref="B3230:C3230"/>
    <mergeCell ref="B3231:C3231"/>
    <mergeCell ref="B3232:C3232"/>
    <mergeCell ref="B3233:C3233"/>
    <mergeCell ref="B3234:C3234"/>
    <mergeCell ref="B3235:C3235"/>
    <mergeCell ref="B3226:C3226"/>
    <mergeCell ref="B3227:C3227"/>
    <mergeCell ref="B3228:C3228"/>
    <mergeCell ref="B3222:C3222"/>
    <mergeCell ref="B3223:C3223"/>
    <mergeCell ref="B3229:C3229"/>
    <mergeCell ref="B3218:C3218"/>
    <mergeCell ref="B3219:C3219"/>
    <mergeCell ref="B3220:C3220"/>
    <mergeCell ref="B3221:C3221"/>
    <mergeCell ref="B3224:C3224"/>
    <mergeCell ref="B3225:C3225"/>
    <mergeCell ref="B3214:C3214"/>
    <mergeCell ref="B3212:C3212"/>
    <mergeCell ref="B3215:C3215"/>
    <mergeCell ref="B3216:C3216"/>
    <mergeCell ref="B3217:C3217"/>
    <mergeCell ref="B3203:C3203"/>
    <mergeCell ref="B3204:C3204"/>
    <mergeCell ref="B3208:C3208"/>
    <mergeCell ref="B3209:C3209"/>
    <mergeCell ref="B3210:C3210"/>
    <mergeCell ref="B3211:C3211"/>
    <mergeCell ref="B3205:C3205"/>
    <mergeCell ref="B3206:C3206"/>
    <mergeCell ref="B3207:C3207"/>
    <mergeCell ref="B2408:M2408"/>
    <mergeCell ref="B2409:C2413"/>
    <mergeCell ref="B2629:C2629"/>
    <mergeCell ref="B2421:C2421"/>
    <mergeCell ref="B2414:C2414"/>
    <mergeCell ref="B2415:C2415"/>
    <mergeCell ref="B2546:C2546"/>
    <mergeCell ref="B2567:C2567"/>
    <mergeCell ref="B2568:C2568"/>
    <mergeCell ref="B2559:C2559"/>
    <mergeCell ref="B2625:C2625"/>
    <mergeCell ref="B3196:C3201"/>
    <mergeCell ref="D3196:D3201"/>
    <mergeCell ref="E3196:E3201"/>
    <mergeCell ref="F3196:F3201"/>
    <mergeCell ref="B2561:C2561"/>
    <mergeCell ref="B2626:C2626"/>
    <mergeCell ref="B2847:C2847"/>
    <mergeCell ref="B2394:C2394"/>
    <mergeCell ref="B2395:C2395"/>
    <mergeCell ref="B2396:C2396"/>
    <mergeCell ref="B2385:C2385"/>
    <mergeCell ref="B2386:C2386"/>
    <mergeCell ref="B2387:C2387"/>
    <mergeCell ref="B2388:C2388"/>
    <mergeCell ref="B2389:C2389"/>
    <mergeCell ref="B2390:C2390"/>
    <mergeCell ref="B2392:C2392"/>
    <mergeCell ref="B2554:C2554"/>
    <mergeCell ref="B2555:C2555"/>
    <mergeCell ref="B2560:C2560"/>
    <mergeCell ref="G2410:M2410"/>
    <mergeCell ref="G2411:G2413"/>
    <mergeCell ref="H2411:H2413"/>
    <mergeCell ref="I2411:I2413"/>
    <mergeCell ref="J2411:J2413"/>
    <mergeCell ref="K2411:K2413"/>
    <mergeCell ref="B2545:C2545"/>
    <mergeCell ref="B2405:C2405"/>
    <mergeCell ref="B2397:C2397"/>
    <mergeCell ref="L2411:M2412"/>
    <mergeCell ref="F2410:F2413"/>
    <mergeCell ref="B2418:C2418"/>
    <mergeCell ref="D2409:D2413"/>
    <mergeCell ref="B2422:C2422"/>
    <mergeCell ref="B2423:C2423"/>
    <mergeCell ref="B2424:C2424"/>
    <mergeCell ref="B2425:C2425"/>
    <mergeCell ref="B2417:C2417"/>
    <mergeCell ref="B2426:C2426"/>
    <mergeCell ref="B2379:C2379"/>
    <mergeCell ref="B2380:C2380"/>
    <mergeCell ref="B2381:C2381"/>
    <mergeCell ref="B2382:C2382"/>
    <mergeCell ref="B2383:C2383"/>
    <mergeCell ref="B2384:C2384"/>
    <mergeCell ref="B2373:C2373"/>
    <mergeCell ref="B2374:C2374"/>
    <mergeCell ref="B2375:C2375"/>
    <mergeCell ref="B2376:C2376"/>
    <mergeCell ref="B2377:C2377"/>
    <mergeCell ref="B2378:C2378"/>
    <mergeCell ref="B2367:C2367"/>
    <mergeCell ref="B2368:C2368"/>
    <mergeCell ref="B2369:C2369"/>
    <mergeCell ref="B2370:C2370"/>
    <mergeCell ref="B2371:C2371"/>
    <mergeCell ref="B2372:C2372"/>
    <mergeCell ref="B2361:C2361"/>
    <mergeCell ref="B2362:C2362"/>
    <mergeCell ref="B2363:C2363"/>
    <mergeCell ref="B2364:C2364"/>
    <mergeCell ref="B2365:C2365"/>
    <mergeCell ref="B2366:C2366"/>
    <mergeCell ref="B2355:C2355"/>
    <mergeCell ref="B2356:C2356"/>
    <mergeCell ref="B2357:C2357"/>
    <mergeCell ref="B2358:C2358"/>
    <mergeCell ref="B2359:C2359"/>
    <mergeCell ref="B2360:C2360"/>
    <mergeCell ref="B2349:C2349"/>
    <mergeCell ref="B2350:C2350"/>
    <mergeCell ref="B2351:C2351"/>
    <mergeCell ref="B2352:C2352"/>
    <mergeCell ref="B2353:C2353"/>
    <mergeCell ref="B2354:C2354"/>
    <mergeCell ref="B2343:C2343"/>
    <mergeCell ref="B2344:C2344"/>
    <mergeCell ref="B2345:C2345"/>
    <mergeCell ref="B2346:C2346"/>
    <mergeCell ref="B2347:C2347"/>
    <mergeCell ref="B2348:C2348"/>
    <mergeCell ref="B2337:C2337"/>
    <mergeCell ref="B2338:C2338"/>
    <mergeCell ref="B2339:C2339"/>
    <mergeCell ref="B2340:C2340"/>
    <mergeCell ref="B2341:C2341"/>
    <mergeCell ref="B2342:C2342"/>
    <mergeCell ref="B2331:C2331"/>
    <mergeCell ref="B2332:C2332"/>
    <mergeCell ref="B2333:C2333"/>
    <mergeCell ref="B2334:C2334"/>
    <mergeCell ref="B2335:C2335"/>
    <mergeCell ref="B2336:C2336"/>
    <mergeCell ref="B2325:C2325"/>
    <mergeCell ref="B2326:C2326"/>
    <mergeCell ref="B2327:C2327"/>
    <mergeCell ref="B2328:C2328"/>
    <mergeCell ref="B2329:C2329"/>
    <mergeCell ref="B2330:C2330"/>
    <mergeCell ref="B2319:C2319"/>
    <mergeCell ref="B2320:C2320"/>
    <mergeCell ref="B2321:C2321"/>
    <mergeCell ref="B2322:C2322"/>
    <mergeCell ref="B2323:C2323"/>
    <mergeCell ref="B2324:C2324"/>
    <mergeCell ref="B2313:C2313"/>
    <mergeCell ref="B2314:C2314"/>
    <mergeCell ref="B2315:C2315"/>
    <mergeCell ref="B2316:C2316"/>
    <mergeCell ref="B2317:C2317"/>
    <mergeCell ref="B2318:C2318"/>
    <mergeCell ref="B2307:C2307"/>
    <mergeCell ref="B2308:C2308"/>
    <mergeCell ref="B2309:C2309"/>
    <mergeCell ref="B2310:C2310"/>
    <mergeCell ref="B2311:C2311"/>
    <mergeCell ref="B2312:C2312"/>
    <mergeCell ref="B2301:C2301"/>
    <mergeCell ref="B2302:C2302"/>
    <mergeCell ref="B2303:C2303"/>
    <mergeCell ref="B2304:C2304"/>
    <mergeCell ref="B2305:C2305"/>
    <mergeCell ref="B2306:C2306"/>
    <mergeCell ref="B2295:C2295"/>
    <mergeCell ref="B2296:C2296"/>
    <mergeCell ref="B2297:C2297"/>
    <mergeCell ref="B2298:C2298"/>
    <mergeCell ref="B2299:C2299"/>
    <mergeCell ref="B2300:C2300"/>
    <mergeCell ref="B2289:C2289"/>
    <mergeCell ref="B2290:C2290"/>
    <mergeCell ref="B2291:C2291"/>
    <mergeCell ref="B2292:C2292"/>
    <mergeCell ref="B2293:C2293"/>
    <mergeCell ref="B2294:C2294"/>
    <mergeCell ref="B2281:C2281"/>
    <mergeCell ref="B2271:C2271"/>
    <mergeCell ref="B2272:C2272"/>
    <mergeCell ref="B2273:C2273"/>
    <mergeCell ref="B2274:C2274"/>
    <mergeCell ref="B2288:C2288"/>
    <mergeCell ref="B2284:C2284"/>
    <mergeCell ref="B2285:C2285"/>
    <mergeCell ref="B2282:C2282"/>
    <mergeCell ref="B2283:C2283"/>
    <mergeCell ref="B2265:C2265"/>
    <mergeCell ref="B2266:C2266"/>
    <mergeCell ref="B2267:C2267"/>
    <mergeCell ref="B2268:C2268"/>
    <mergeCell ref="B2269:C2269"/>
    <mergeCell ref="B2270:C2270"/>
    <mergeCell ref="B2275:C2275"/>
    <mergeCell ref="B2276:C2276"/>
    <mergeCell ref="B2278:C2278"/>
    <mergeCell ref="B2279:C2279"/>
    <mergeCell ref="B2280:C2280"/>
    <mergeCell ref="B2286:C2286"/>
    <mergeCell ref="B2287:C2287"/>
    <mergeCell ref="B2259:C2259"/>
    <mergeCell ref="B2260:C2260"/>
    <mergeCell ref="B2261:C2261"/>
    <mergeCell ref="B2262:C2262"/>
    <mergeCell ref="B2263:C2263"/>
    <mergeCell ref="B2264:C2264"/>
    <mergeCell ref="B2253:C2253"/>
    <mergeCell ref="B2254:C2254"/>
    <mergeCell ref="B2255:C2255"/>
    <mergeCell ref="B2256:C2256"/>
    <mergeCell ref="B2257:C2257"/>
    <mergeCell ref="B2258:C2258"/>
    <mergeCell ref="B2247:C2247"/>
    <mergeCell ref="B2248:C2248"/>
    <mergeCell ref="B2249:C2249"/>
    <mergeCell ref="B2250:C2250"/>
    <mergeCell ref="B2251:C2251"/>
    <mergeCell ref="B2252:C2252"/>
    <mergeCell ref="B2241:C2241"/>
    <mergeCell ref="B2242:C2242"/>
    <mergeCell ref="B2243:C2243"/>
    <mergeCell ref="B2244:C2244"/>
    <mergeCell ref="B2245:C2245"/>
    <mergeCell ref="B2246:C2246"/>
    <mergeCell ref="B2235:C2235"/>
    <mergeCell ref="B2236:C2236"/>
    <mergeCell ref="B2237:C2237"/>
    <mergeCell ref="B2238:C2238"/>
    <mergeCell ref="B2239:C2239"/>
    <mergeCell ref="B2240:C2240"/>
    <mergeCell ref="B2216:C2216"/>
    <mergeCell ref="B2217:C2217"/>
    <mergeCell ref="B2218:C2218"/>
    <mergeCell ref="B2219:C2219"/>
    <mergeCell ref="B2220:C2220"/>
    <mergeCell ref="B2230:C2230"/>
    <mergeCell ref="B2225:C2225"/>
    <mergeCell ref="B2223:C2223"/>
    <mergeCell ref="B2224:C2224"/>
    <mergeCell ref="B2226:C2226"/>
    <mergeCell ref="B2229:C2229"/>
    <mergeCell ref="B2210:C2210"/>
    <mergeCell ref="B2211:C2211"/>
    <mergeCell ref="B2212:C2212"/>
    <mergeCell ref="B2213:C2213"/>
    <mergeCell ref="B2214:C2214"/>
    <mergeCell ref="B2215:C2215"/>
    <mergeCell ref="B2204:C2204"/>
    <mergeCell ref="B2205:C2205"/>
    <mergeCell ref="B2206:C2206"/>
    <mergeCell ref="B2207:C2207"/>
    <mergeCell ref="B2208:C2208"/>
    <mergeCell ref="B2209:C2209"/>
    <mergeCell ref="B2198:C2198"/>
    <mergeCell ref="B2199:C2199"/>
    <mergeCell ref="B2200:C2200"/>
    <mergeCell ref="B2201:C2201"/>
    <mergeCell ref="B2202:C2202"/>
    <mergeCell ref="B2203:C2203"/>
    <mergeCell ref="B2192:C2192"/>
    <mergeCell ref="B2193:C2193"/>
    <mergeCell ref="B2194:C2194"/>
    <mergeCell ref="B2195:C2195"/>
    <mergeCell ref="B2196:C2196"/>
    <mergeCell ref="B2197:C2197"/>
    <mergeCell ref="B2179:C2179"/>
    <mergeCell ref="B2180:C2180"/>
    <mergeCell ref="B2186:C2186"/>
    <mergeCell ref="B2187:C2187"/>
    <mergeCell ref="B2188:C2188"/>
    <mergeCell ref="B2181:C2181"/>
    <mergeCell ref="B2182:C2182"/>
    <mergeCell ref="B2183:C2183"/>
    <mergeCell ref="B2184:C2184"/>
    <mergeCell ref="B2173:C2173"/>
    <mergeCell ref="B2174:C2174"/>
    <mergeCell ref="B2175:C2175"/>
    <mergeCell ref="B2176:C2176"/>
    <mergeCell ref="B2177:C2177"/>
    <mergeCell ref="B2178:C2178"/>
    <mergeCell ref="B2189:C2189"/>
    <mergeCell ref="B2190:C2190"/>
    <mergeCell ref="B2191:C2191"/>
    <mergeCell ref="B2167:C2167"/>
    <mergeCell ref="B2168:C2168"/>
    <mergeCell ref="B2169:C2169"/>
    <mergeCell ref="B2170:C2170"/>
    <mergeCell ref="B2171:C2171"/>
    <mergeCell ref="B2172:C2172"/>
    <mergeCell ref="B2161:C2161"/>
    <mergeCell ref="B2162:C2162"/>
    <mergeCell ref="B2163:C2163"/>
    <mergeCell ref="B2164:C2164"/>
    <mergeCell ref="B2165:C2165"/>
    <mergeCell ref="B2166:C2166"/>
    <mergeCell ref="B2155:C2155"/>
    <mergeCell ref="B2156:C2156"/>
    <mergeCell ref="B2157:C2157"/>
    <mergeCell ref="B2158:C2158"/>
    <mergeCell ref="B2159:C2159"/>
    <mergeCell ref="B2160:C2160"/>
    <mergeCell ref="B2144:C2144"/>
    <mergeCell ref="B2150:C2150"/>
    <mergeCell ref="B2151:C2151"/>
    <mergeCell ref="B2152:C2152"/>
    <mergeCell ref="B2153:C2153"/>
    <mergeCell ref="B2154:C2154"/>
    <mergeCell ref="B2125:C2125"/>
    <mergeCell ref="B2147:C2147"/>
    <mergeCell ref="B2148:C2148"/>
    <mergeCell ref="B2149:C2149"/>
    <mergeCell ref="B2131:C2131"/>
    <mergeCell ref="B2132:C2132"/>
    <mergeCell ref="B2133:C2133"/>
    <mergeCell ref="B2134:C2134"/>
    <mergeCell ref="B2142:C2142"/>
    <mergeCell ref="B2143:C2143"/>
    <mergeCell ref="B2116:C2116"/>
    <mergeCell ref="B2117:C2117"/>
    <mergeCell ref="B2123:C2123"/>
    <mergeCell ref="B2146:C2146"/>
    <mergeCell ref="B2145:C2145"/>
    <mergeCell ref="B2135:C2135"/>
    <mergeCell ref="B2136:C2136"/>
    <mergeCell ref="B2137:C2137"/>
    <mergeCell ref="B2128:C2128"/>
    <mergeCell ref="B2129:C2129"/>
    <mergeCell ref="B2119:C2119"/>
    <mergeCell ref="B2120:C2120"/>
    <mergeCell ref="B2121:C2121"/>
    <mergeCell ref="B2122:C2122"/>
    <mergeCell ref="B2110:C2110"/>
    <mergeCell ref="B2111:C2111"/>
    <mergeCell ref="B2112:C2112"/>
    <mergeCell ref="B2113:C2113"/>
    <mergeCell ref="B2114:C2114"/>
    <mergeCell ref="B2115:C2115"/>
    <mergeCell ref="B2101:C2101"/>
    <mergeCell ref="B2102:C2102"/>
    <mergeCell ref="B2103:C2103"/>
    <mergeCell ref="B2104:C2104"/>
    <mergeCell ref="B2105:C2105"/>
    <mergeCell ref="B2118:C2118"/>
    <mergeCell ref="B2106:C2106"/>
    <mergeCell ref="B2107:C2107"/>
    <mergeCell ref="B2108:C2108"/>
    <mergeCell ref="B2109:C2109"/>
    <mergeCell ref="B2095:C2095"/>
    <mergeCell ref="B2096:C2096"/>
    <mergeCell ref="B2097:C2097"/>
    <mergeCell ref="B2098:C2098"/>
    <mergeCell ref="B2099:C2099"/>
    <mergeCell ref="B2100:C2100"/>
    <mergeCell ref="B2093:C2093"/>
    <mergeCell ref="B2086:C2086"/>
    <mergeCell ref="B2087:C2087"/>
    <mergeCell ref="B2088:C2088"/>
    <mergeCell ref="B2089:C2089"/>
    <mergeCell ref="B2094:C2094"/>
    <mergeCell ref="B2090:C2090"/>
    <mergeCell ref="B2082:C2082"/>
    <mergeCell ref="B2083:C2083"/>
    <mergeCell ref="B2084:C2084"/>
    <mergeCell ref="B2085:C2085"/>
    <mergeCell ref="B2091:C2091"/>
    <mergeCell ref="B2092:C2092"/>
    <mergeCell ref="B2076:C2076"/>
    <mergeCell ref="B2077:C2077"/>
    <mergeCell ref="B2078:C2078"/>
    <mergeCell ref="B2079:C2079"/>
    <mergeCell ref="B2080:C2080"/>
    <mergeCell ref="B2081:C2081"/>
    <mergeCell ref="B2070:C2070"/>
    <mergeCell ref="B2071:C2071"/>
    <mergeCell ref="B2072:C2072"/>
    <mergeCell ref="B2073:C2073"/>
    <mergeCell ref="B2074:C2074"/>
    <mergeCell ref="B2075:C2075"/>
    <mergeCell ref="B2051:C2051"/>
    <mergeCell ref="B2060:C2060"/>
    <mergeCell ref="B2066:C2066"/>
    <mergeCell ref="B2067:C2067"/>
    <mergeCell ref="B2068:C2068"/>
    <mergeCell ref="B2069:C2069"/>
    <mergeCell ref="B2061:C2061"/>
    <mergeCell ref="B2062:C2062"/>
    <mergeCell ref="B2063:C2063"/>
    <mergeCell ref="B2064:C2064"/>
    <mergeCell ref="B2049:C2049"/>
    <mergeCell ref="B2050:C2050"/>
    <mergeCell ref="B2056:C2056"/>
    <mergeCell ref="B2057:C2057"/>
    <mergeCell ref="B2058:C2058"/>
    <mergeCell ref="B2059:C2059"/>
    <mergeCell ref="B2052:C2052"/>
    <mergeCell ref="B2053:C2053"/>
    <mergeCell ref="B2054:C2054"/>
    <mergeCell ref="B2055:C2055"/>
    <mergeCell ref="B2043:C2043"/>
    <mergeCell ref="B2044:C2044"/>
    <mergeCell ref="B2045:C2045"/>
    <mergeCell ref="B2046:C2046"/>
    <mergeCell ref="B2047:C2047"/>
    <mergeCell ref="B2048:C2048"/>
    <mergeCell ref="B2041:C2041"/>
    <mergeCell ref="B2042:C2042"/>
    <mergeCell ref="B2036:C2036"/>
    <mergeCell ref="B2037:C2037"/>
    <mergeCell ref="B2038:C2038"/>
    <mergeCell ref="B2039:C2039"/>
    <mergeCell ref="B2040:C2040"/>
    <mergeCell ref="B2030:C2030"/>
    <mergeCell ref="B2031:C2031"/>
    <mergeCell ref="B2032:C2032"/>
    <mergeCell ref="B2033:C2033"/>
    <mergeCell ref="B2034:C2034"/>
    <mergeCell ref="B2035:C2035"/>
    <mergeCell ref="B2024:C2024"/>
    <mergeCell ref="B2025:C2025"/>
    <mergeCell ref="B2026:C2026"/>
    <mergeCell ref="B2027:C2027"/>
    <mergeCell ref="B2028:C2028"/>
    <mergeCell ref="B2029:C2029"/>
    <mergeCell ref="B2018:C2018"/>
    <mergeCell ref="B2019:C2019"/>
    <mergeCell ref="B2020:C2020"/>
    <mergeCell ref="B2021:C2021"/>
    <mergeCell ref="B2022:C2022"/>
    <mergeCell ref="B2023:C2023"/>
    <mergeCell ref="B2012:C2012"/>
    <mergeCell ref="B2013:C2013"/>
    <mergeCell ref="B2014:C2014"/>
    <mergeCell ref="B2015:C2015"/>
    <mergeCell ref="B2016:C2016"/>
    <mergeCell ref="B2017:C2017"/>
    <mergeCell ref="B2006:C2006"/>
    <mergeCell ref="B2007:C2007"/>
    <mergeCell ref="B2008:C2008"/>
    <mergeCell ref="B2009:C2009"/>
    <mergeCell ref="B2010:C2010"/>
    <mergeCell ref="B2011:C2011"/>
    <mergeCell ref="B2000:C2000"/>
    <mergeCell ref="B2001:C2001"/>
    <mergeCell ref="B2002:C2002"/>
    <mergeCell ref="B2003:C2003"/>
    <mergeCell ref="B2004:C2004"/>
    <mergeCell ref="B2005:C2005"/>
    <mergeCell ref="B1994:C1994"/>
    <mergeCell ref="B1995:C1995"/>
    <mergeCell ref="B1996:C1996"/>
    <mergeCell ref="B1997:C1997"/>
    <mergeCell ref="B1998:C1998"/>
    <mergeCell ref="B1999:C1999"/>
    <mergeCell ref="B1983:C1983"/>
    <mergeCell ref="B1984:C1984"/>
    <mergeCell ref="B1985:C1985"/>
    <mergeCell ref="B1991:C1991"/>
    <mergeCell ref="B1992:C1992"/>
    <mergeCell ref="B1993:C1993"/>
    <mergeCell ref="B1986:C1986"/>
    <mergeCell ref="B1987:C1987"/>
    <mergeCell ref="B1988:C1988"/>
    <mergeCell ref="B1989:C1989"/>
    <mergeCell ref="B1977:C1977"/>
    <mergeCell ref="B1978:C1978"/>
    <mergeCell ref="B1979:C1979"/>
    <mergeCell ref="B1980:C1980"/>
    <mergeCell ref="B1981:C1981"/>
    <mergeCell ref="B1982:C1982"/>
    <mergeCell ref="B1971:C1971"/>
    <mergeCell ref="B1972:C1972"/>
    <mergeCell ref="B1973:C1973"/>
    <mergeCell ref="B1974:C1974"/>
    <mergeCell ref="B1975:C1975"/>
    <mergeCell ref="B1976:C1976"/>
    <mergeCell ref="B1965:C1965"/>
    <mergeCell ref="B1966:C1966"/>
    <mergeCell ref="B1967:C1967"/>
    <mergeCell ref="B1968:C1968"/>
    <mergeCell ref="B1969:C1969"/>
    <mergeCell ref="B1970:C1970"/>
    <mergeCell ref="B1959:C1959"/>
    <mergeCell ref="B1960:C1960"/>
    <mergeCell ref="B1961:C1961"/>
    <mergeCell ref="B1962:C1962"/>
    <mergeCell ref="B1963:C1963"/>
    <mergeCell ref="B1964:C1964"/>
    <mergeCell ref="B1953:C1953"/>
    <mergeCell ref="B1954:C1954"/>
    <mergeCell ref="B1955:C1955"/>
    <mergeCell ref="B1956:C1956"/>
    <mergeCell ref="B1957:C1957"/>
    <mergeCell ref="B1958:C1958"/>
    <mergeCell ref="B1947:C1947"/>
    <mergeCell ref="B1948:C1948"/>
    <mergeCell ref="B1949:C1949"/>
    <mergeCell ref="B1950:C1950"/>
    <mergeCell ref="B1951:C1951"/>
    <mergeCell ref="B1952:C1952"/>
    <mergeCell ref="B1941:C1941"/>
    <mergeCell ref="B1942:C1942"/>
    <mergeCell ref="B1943:C1943"/>
    <mergeCell ref="B1944:C1944"/>
    <mergeCell ref="B1945:C1945"/>
    <mergeCell ref="B1946:C1946"/>
    <mergeCell ref="B1935:C1935"/>
    <mergeCell ref="B1936:C1936"/>
    <mergeCell ref="B1937:C1937"/>
    <mergeCell ref="B1938:C1938"/>
    <mergeCell ref="B1939:C1939"/>
    <mergeCell ref="B1940:C1940"/>
    <mergeCell ref="B1929:C1929"/>
    <mergeCell ref="B1930:C1930"/>
    <mergeCell ref="B1931:C1931"/>
    <mergeCell ref="B1932:C1932"/>
    <mergeCell ref="B1933:C1933"/>
    <mergeCell ref="B1934:C1934"/>
    <mergeCell ref="B1923:C1923"/>
    <mergeCell ref="B1924:C1924"/>
    <mergeCell ref="B1925:C1925"/>
    <mergeCell ref="B1926:C1926"/>
    <mergeCell ref="B1927:C1927"/>
    <mergeCell ref="B1928:C1928"/>
    <mergeCell ref="B1917:C1917"/>
    <mergeCell ref="B1918:C1918"/>
    <mergeCell ref="B1919:C1919"/>
    <mergeCell ref="B1920:C1920"/>
    <mergeCell ref="B1921:C1921"/>
    <mergeCell ref="B1922:C1922"/>
    <mergeCell ref="B1911:C1911"/>
    <mergeCell ref="B1912:C1912"/>
    <mergeCell ref="B1913:C1913"/>
    <mergeCell ref="B1914:C1914"/>
    <mergeCell ref="B1915:C1915"/>
    <mergeCell ref="B1916:C1916"/>
    <mergeCell ref="B1909:C1909"/>
    <mergeCell ref="B1910:C1910"/>
    <mergeCell ref="B1905:C1905"/>
    <mergeCell ref="B1901:C1901"/>
    <mergeCell ref="B1902:C1902"/>
    <mergeCell ref="B1903:C1903"/>
    <mergeCell ref="B1898:C1898"/>
    <mergeCell ref="B1899:C1899"/>
    <mergeCell ref="B1900:C1900"/>
    <mergeCell ref="B1906:C1906"/>
    <mergeCell ref="B1907:C1907"/>
    <mergeCell ref="B1908:C1908"/>
    <mergeCell ref="B1862:C1862"/>
    <mergeCell ref="B1863:C1863"/>
    <mergeCell ref="B1864:C1864"/>
    <mergeCell ref="B1865:C1865"/>
    <mergeCell ref="B1866:C1866"/>
    <mergeCell ref="B1867:C1867"/>
    <mergeCell ref="B1892:C1892"/>
    <mergeCell ref="B1893:C1893"/>
    <mergeCell ref="B1894:C1894"/>
    <mergeCell ref="B1895:C1895"/>
    <mergeCell ref="B1896:C1896"/>
    <mergeCell ref="B1897:C1897"/>
    <mergeCell ref="B1886:C1886"/>
    <mergeCell ref="B1887:C1887"/>
    <mergeCell ref="B1888:C1888"/>
    <mergeCell ref="B1889:C1889"/>
    <mergeCell ref="B1890:C1890"/>
    <mergeCell ref="B1891:C1891"/>
    <mergeCell ref="B1880:C1880"/>
    <mergeCell ref="B1881:C1881"/>
    <mergeCell ref="B1882:C1882"/>
    <mergeCell ref="B1883:C1883"/>
    <mergeCell ref="B1884:C1884"/>
    <mergeCell ref="B1885:C1885"/>
    <mergeCell ref="B1857:C1857"/>
    <mergeCell ref="B1854:C1854"/>
    <mergeCell ref="B1831:C1831"/>
    <mergeCell ref="B1844:C1844"/>
    <mergeCell ref="B1845:C1845"/>
    <mergeCell ref="B1841:C1841"/>
    <mergeCell ref="B2185:C2185"/>
    <mergeCell ref="B1858:C1858"/>
    <mergeCell ref="B1859:C1859"/>
    <mergeCell ref="B1860:C1860"/>
    <mergeCell ref="B1861:C1861"/>
    <mergeCell ref="B2222:C2222"/>
    <mergeCell ref="B1836:C1836"/>
    <mergeCell ref="B1837:C1837"/>
    <mergeCell ref="B1838:C1838"/>
    <mergeCell ref="B1839:C1839"/>
    <mergeCell ref="B1847:C1847"/>
    <mergeCell ref="B1852:C1852"/>
    <mergeCell ref="B1853:C1853"/>
    <mergeCell ref="B2221:C2221"/>
    <mergeCell ref="B1874:C1874"/>
    <mergeCell ref="B1875:C1875"/>
    <mergeCell ref="B1876:C1876"/>
    <mergeCell ref="B1877:C1877"/>
    <mergeCell ref="B1878:C1878"/>
    <mergeCell ref="B1879:C1879"/>
    <mergeCell ref="B1868:C1868"/>
    <mergeCell ref="B1869:C1869"/>
    <mergeCell ref="B1870:C1870"/>
    <mergeCell ref="B1871:C1871"/>
    <mergeCell ref="B1872:C1872"/>
    <mergeCell ref="B1873:C1873"/>
    <mergeCell ref="B1812:C1812"/>
    <mergeCell ref="B1813:C1813"/>
    <mergeCell ref="B1824:C1824"/>
    <mergeCell ref="B1825:C1825"/>
    <mergeCell ref="B1823:C1823"/>
    <mergeCell ref="B1855:C1855"/>
    <mergeCell ref="B1856:C1856"/>
    <mergeCell ref="B1822:C1822"/>
    <mergeCell ref="B1814:C1814"/>
    <mergeCell ref="B1746:C1746"/>
    <mergeCell ref="B1747:C1747"/>
    <mergeCell ref="B1804:C1804"/>
    <mergeCell ref="B1810:C1810"/>
    <mergeCell ref="B1811:C1811"/>
    <mergeCell ref="B1799:C1799"/>
    <mergeCell ref="B1759:C1759"/>
    <mergeCell ref="B1757:C1757"/>
    <mergeCell ref="B1832:C1832"/>
    <mergeCell ref="B1833:C1833"/>
    <mergeCell ref="B1834:C1834"/>
    <mergeCell ref="B1835:C1835"/>
    <mergeCell ref="B1851:C1851"/>
    <mergeCell ref="B1751:C1751"/>
    <mergeCell ref="B1793:C1793"/>
    <mergeCell ref="B1794:C1794"/>
    <mergeCell ref="B1795:C1795"/>
    <mergeCell ref="B1796:C1796"/>
    <mergeCell ref="B1797:C1797"/>
    <mergeCell ref="B1821:C1821"/>
    <mergeCell ref="B1818:C1818"/>
    <mergeCell ref="B1800:C1800"/>
    <mergeCell ref="B1775:C1775"/>
    <mergeCell ref="B1693:C1693"/>
    <mergeCell ref="B1694:C1694"/>
    <mergeCell ref="B1695:C1695"/>
    <mergeCell ref="B1696:C1696"/>
    <mergeCell ref="B1685:C1685"/>
    <mergeCell ref="B1686:C1686"/>
    <mergeCell ref="B1687:C1687"/>
    <mergeCell ref="B1688:C1688"/>
    <mergeCell ref="B1689:C1689"/>
    <mergeCell ref="B1690:C1690"/>
    <mergeCell ref="B1679:C1679"/>
    <mergeCell ref="B1680:C1680"/>
    <mergeCell ref="B1681:C1681"/>
    <mergeCell ref="B1682:C1682"/>
    <mergeCell ref="B1683:C1683"/>
    <mergeCell ref="B1684:C1684"/>
    <mergeCell ref="B1673:C1673"/>
    <mergeCell ref="B1674:C1674"/>
    <mergeCell ref="B1675:C1675"/>
    <mergeCell ref="B1676:C1676"/>
    <mergeCell ref="B1677:C1677"/>
    <mergeCell ref="B1678:C1678"/>
    <mergeCell ref="B1667:C1667"/>
    <mergeCell ref="B1668:C1668"/>
    <mergeCell ref="B1669:C1669"/>
    <mergeCell ref="B1670:C1670"/>
    <mergeCell ref="B1671:C1671"/>
    <mergeCell ref="B1672:C1672"/>
    <mergeCell ref="B1656:C1656"/>
    <mergeCell ref="B1657:C1657"/>
    <mergeCell ref="B1658:C1658"/>
    <mergeCell ref="B1659:C1659"/>
    <mergeCell ref="B1660:C1660"/>
    <mergeCell ref="B1666:C1666"/>
    <mergeCell ref="B1661:C1661"/>
    <mergeCell ref="B1662:C1662"/>
    <mergeCell ref="B1663:C1663"/>
    <mergeCell ref="B1664:C1664"/>
    <mergeCell ref="B1650:C1650"/>
    <mergeCell ref="B1651:C1651"/>
    <mergeCell ref="B1652:C1652"/>
    <mergeCell ref="B1653:C1653"/>
    <mergeCell ref="B1654:C1654"/>
    <mergeCell ref="B1655:C1655"/>
    <mergeCell ref="B1665:C1665"/>
    <mergeCell ref="B1644:C1644"/>
    <mergeCell ref="B1645:C1645"/>
    <mergeCell ref="B1646:C1646"/>
    <mergeCell ref="B1647:C1647"/>
    <mergeCell ref="B1648:C1648"/>
    <mergeCell ref="B1649:C1649"/>
    <mergeCell ref="B1638:C1638"/>
    <mergeCell ref="B1639:C1639"/>
    <mergeCell ref="B1640:C1640"/>
    <mergeCell ref="B1641:C1641"/>
    <mergeCell ref="B1642:C1642"/>
    <mergeCell ref="B1643:C1643"/>
    <mergeCell ref="B1632:C1632"/>
    <mergeCell ref="B1633:C1633"/>
    <mergeCell ref="B1634:C1634"/>
    <mergeCell ref="B1635:C1635"/>
    <mergeCell ref="B1636:C1636"/>
    <mergeCell ref="B1637:C1637"/>
    <mergeCell ref="I1627:I1629"/>
    <mergeCell ref="J1627:J1629"/>
    <mergeCell ref="K1627:K1629"/>
    <mergeCell ref="L1627:M1628"/>
    <mergeCell ref="B1630:C1630"/>
    <mergeCell ref="B1631:C1631"/>
    <mergeCell ref="B1621:C1621"/>
    <mergeCell ref="B1624:M1624"/>
    <mergeCell ref="B1625:C1629"/>
    <mergeCell ref="D1625:D1629"/>
    <mergeCell ref="E1625:E1629"/>
    <mergeCell ref="F1625:M1625"/>
    <mergeCell ref="F1626:F1629"/>
    <mergeCell ref="G1626:M1626"/>
    <mergeCell ref="G1627:G1629"/>
    <mergeCell ref="H1627:H1629"/>
    <mergeCell ref="B1615:C1615"/>
    <mergeCell ref="B1616:C1616"/>
    <mergeCell ref="B1617:C1617"/>
    <mergeCell ref="B1618:C1618"/>
    <mergeCell ref="B1619:C1619"/>
    <mergeCell ref="B1620:C1620"/>
    <mergeCell ref="B1609:C1609"/>
    <mergeCell ref="B1610:C1610"/>
    <mergeCell ref="B1611:C1611"/>
    <mergeCell ref="B1612:C1612"/>
    <mergeCell ref="B1613:C1613"/>
    <mergeCell ref="B1614:C1614"/>
    <mergeCell ref="B1603:C1603"/>
    <mergeCell ref="B1604:C1604"/>
    <mergeCell ref="B1605:C1605"/>
    <mergeCell ref="B1606:C1606"/>
    <mergeCell ref="B1607:C1607"/>
    <mergeCell ref="B1608:C1608"/>
    <mergeCell ref="B1597:C1597"/>
    <mergeCell ref="B1598:C1598"/>
    <mergeCell ref="B1599:C1599"/>
    <mergeCell ref="B1600:C1600"/>
    <mergeCell ref="B1601:C1601"/>
    <mergeCell ref="B1602:C1602"/>
    <mergeCell ref="B1591:C1591"/>
    <mergeCell ref="B1592:C1592"/>
    <mergeCell ref="B1593:C1593"/>
    <mergeCell ref="B1594:C1594"/>
    <mergeCell ref="B1595:C1595"/>
    <mergeCell ref="B1596:C1596"/>
    <mergeCell ref="B1585:C1585"/>
    <mergeCell ref="B1586:C1586"/>
    <mergeCell ref="B1587:C1587"/>
    <mergeCell ref="B1588:C1588"/>
    <mergeCell ref="B1589:C1589"/>
    <mergeCell ref="B1590:C1590"/>
    <mergeCell ref="B1579:C1579"/>
    <mergeCell ref="B1580:C1580"/>
    <mergeCell ref="B1581:C1581"/>
    <mergeCell ref="B1582:C1582"/>
    <mergeCell ref="B1583:C1583"/>
    <mergeCell ref="B1584:C1584"/>
    <mergeCell ref="B1573:C1573"/>
    <mergeCell ref="B1574:C1574"/>
    <mergeCell ref="B1575:C1575"/>
    <mergeCell ref="B1576:C1576"/>
    <mergeCell ref="B1577:C1577"/>
    <mergeCell ref="B1578:C1578"/>
    <mergeCell ref="B1567:C1567"/>
    <mergeCell ref="B1568:C1568"/>
    <mergeCell ref="B1569:C1569"/>
    <mergeCell ref="B1570:C1570"/>
    <mergeCell ref="B1571:C1571"/>
    <mergeCell ref="B1572:C1572"/>
    <mergeCell ref="B1561:C1561"/>
    <mergeCell ref="B1562:C1562"/>
    <mergeCell ref="B1563:C1563"/>
    <mergeCell ref="B1564:C1564"/>
    <mergeCell ref="B1565:C1565"/>
    <mergeCell ref="B1566:C1566"/>
    <mergeCell ref="B1555:C1555"/>
    <mergeCell ref="B1556:C1556"/>
    <mergeCell ref="B1557:C1557"/>
    <mergeCell ref="B1558:C1558"/>
    <mergeCell ref="B1559:C1559"/>
    <mergeCell ref="B1560:C1560"/>
    <mergeCell ref="B1549:C1549"/>
    <mergeCell ref="B1550:C1550"/>
    <mergeCell ref="B1551:C1551"/>
    <mergeCell ref="B1552:C1552"/>
    <mergeCell ref="B1553:C1553"/>
    <mergeCell ref="B1554:C1554"/>
    <mergeCell ref="B1543:C1543"/>
    <mergeCell ref="B1544:C1544"/>
    <mergeCell ref="B1545:C1545"/>
    <mergeCell ref="B1546:C1546"/>
    <mergeCell ref="B1547:C1547"/>
    <mergeCell ref="B1548:C1548"/>
    <mergeCell ref="B1537:C1537"/>
    <mergeCell ref="B1538:C1538"/>
    <mergeCell ref="B1539:C1539"/>
    <mergeCell ref="B1540:C1540"/>
    <mergeCell ref="B1541:C1541"/>
    <mergeCell ref="B1542:C1542"/>
    <mergeCell ref="B1531:C1531"/>
    <mergeCell ref="B1532:C1532"/>
    <mergeCell ref="B1533:C1533"/>
    <mergeCell ref="B1534:C1534"/>
    <mergeCell ref="B1535:C1535"/>
    <mergeCell ref="B1536:C1536"/>
    <mergeCell ref="B1525:C1525"/>
    <mergeCell ref="B1526:C1526"/>
    <mergeCell ref="B1527:C1527"/>
    <mergeCell ref="B1528:C1528"/>
    <mergeCell ref="B1529:C1529"/>
    <mergeCell ref="B1530:C1530"/>
    <mergeCell ref="B1519:C1519"/>
    <mergeCell ref="B1520:C1520"/>
    <mergeCell ref="B1521:C1521"/>
    <mergeCell ref="B1522:C1522"/>
    <mergeCell ref="B1523:C1523"/>
    <mergeCell ref="B1524:C1524"/>
    <mergeCell ref="B1513:C1513"/>
    <mergeCell ref="B1514:C1514"/>
    <mergeCell ref="B1515:C1515"/>
    <mergeCell ref="B1516:C1516"/>
    <mergeCell ref="B1517:C1517"/>
    <mergeCell ref="B1518:C1518"/>
    <mergeCell ref="B1507:C1507"/>
    <mergeCell ref="B1508:C1508"/>
    <mergeCell ref="B1509:C1509"/>
    <mergeCell ref="B1510:C1510"/>
    <mergeCell ref="B1511:C1511"/>
    <mergeCell ref="B1512:C1512"/>
    <mergeCell ref="B1501:C1501"/>
    <mergeCell ref="B1502:C1502"/>
    <mergeCell ref="B1503:C1503"/>
    <mergeCell ref="B1504:C1504"/>
    <mergeCell ref="B1505:C1505"/>
    <mergeCell ref="B1506:C1506"/>
    <mergeCell ref="B1499:C1499"/>
    <mergeCell ref="B1500:C1500"/>
    <mergeCell ref="B1495:C1495"/>
    <mergeCell ref="B1496:C1496"/>
    <mergeCell ref="B1487:C1487"/>
    <mergeCell ref="B1488:C1488"/>
    <mergeCell ref="B1493:C1493"/>
    <mergeCell ref="B1484:C1484"/>
    <mergeCell ref="B1485:C1485"/>
    <mergeCell ref="B1486:C1486"/>
    <mergeCell ref="B1497:C1497"/>
    <mergeCell ref="B1498:C1498"/>
    <mergeCell ref="B1489:C1489"/>
    <mergeCell ref="B1490:C1490"/>
    <mergeCell ref="B1494:C1494"/>
    <mergeCell ref="B1491:C1491"/>
    <mergeCell ref="B1492:C1492"/>
    <mergeCell ref="B1478:C1478"/>
    <mergeCell ref="B1479:C1479"/>
    <mergeCell ref="B1480:C1480"/>
    <mergeCell ref="B1481:C1481"/>
    <mergeCell ref="B1482:C1482"/>
    <mergeCell ref="B1483:C1483"/>
    <mergeCell ref="B1472:C1472"/>
    <mergeCell ref="B1473:C1473"/>
    <mergeCell ref="B1474:C1474"/>
    <mergeCell ref="B1475:C1475"/>
    <mergeCell ref="B1476:C1476"/>
    <mergeCell ref="B1477:C1477"/>
    <mergeCell ref="B1466:C1466"/>
    <mergeCell ref="B1467:C1467"/>
    <mergeCell ref="B1468:C1468"/>
    <mergeCell ref="B1469:C1469"/>
    <mergeCell ref="B1470:C1470"/>
    <mergeCell ref="B1471:C1471"/>
    <mergeCell ref="B1460:C1460"/>
    <mergeCell ref="B1461:C1461"/>
    <mergeCell ref="B1462:C1462"/>
    <mergeCell ref="B1463:C1463"/>
    <mergeCell ref="B1464:C1464"/>
    <mergeCell ref="B1465:C1465"/>
    <mergeCell ref="B1454:C1454"/>
    <mergeCell ref="B1455:C1455"/>
    <mergeCell ref="B1456:C1456"/>
    <mergeCell ref="B1457:C1457"/>
    <mergeCell ref="B1458:C1458"/>
    <mergeCell ref="B1459:C1459"/>
    <mergeCell ref="B1448:C1448"/>
    <mergeCell ref="B1449:C1449"/>
    <mergeCell ref="B1450:C1450"/>
    <mergeCell ref="B1451:C1451"/>
    <mergeCell ref="B1452:C1452"/>
    <mergeCell ref="B1453:C1453"/>
    <mergeCell ref="B1443:C1443"/>
    <mergeCell ref="B1433:C1433"/>
    <mergeCell ref="B1438:C1438"/>
    <mergeCell ref="B1439:C1439"/>
    <mergeCell ref="B1440:C1440"/>
    <mergeCell ref="B1447:C1447"/>
    <mergeCell ref="B1444:C1444"/>
    <mergeCell ref="B1445:C1445"/>
    <mergeCell ref="B1446:C1446"/>
    <mergeCell ref="B1428:C1428"/>
    <mergeCell ref="B1429:C1429"/>
    <mergeCell ref="B1430:C1430"/>
    <mergeCell ref="B1431:C1431"/>
    <mergeCell ref="B1436:C1436"/>
    <mergeCell ref="B1442:C1442"/>
    <mergeCell ref="B1432:C1432"/>
    <mergeCell ref="B1434:C1434"/>
    <mergeCell ref="B1441:C1441"/>
    <mergeCell ref="B1435:C1435"/>
    <mergeCell ref="B1422:C1422"/>
    <mergeCell ref="B1423:C1423"/>
    <mergeCell ref="B1424:C1424"/>
    <mergeCell ref="B1425:C1425"/>
    <mergeCell ref="B1426:C1426"/>
    <mergeCell ref="B1427:C1427"/>
    <mergeCell ref="B1416:C1416"/>
    <mergeCell ref="B1417:C1417"/>
    <mergeCell ref="B1418:C1418"/>
    <mergeCell ref="B1419:C1419"/>
    <mergeCell ref="B1420:C1420"/>
    <mergeCell ref="B1421:C1421"/>
    <mergeCell ref="B1410:C1410"/>
    <mergeCell ref="B1411:C1411"/>
    <mergeCell ref="B1412:C1412"/>
    <mergeCell ref="B1413:C1413"/>
    <mergeCell ref="B1414:C1414"/>
    <mergeCell ref="B1415:C1415"/>
    <mergeCell ref="B1396:C1396"/>
    <mergeCell ref="B1405:C1405"/>
    <mergeCell ref="B1406:C1406"/>
    <mergeCell ref="B1407:C1407"/>
    <mergeCell ref="B1408:C1408"/>
    <mergeCell ref="B1409:C1409"/>
    <mergeCell ref="B1399:C1399"/>
    <mergeCell ref="B1400:C1400"/>
    <mergeCell ref="B1398:C1398"/>
    <mergeCell ref="B1401:C1401"/>
    <mergeCell ref="B1390:C1390"/>
    <mergeCell ref="B1391:C1391"/>
    <mergeCell ref="B1392:C1392"/>
    <mergeCell ref="B1393:C1393"/>
    <mergeCell ref="B1394:C1394"/>
    <mergeCell ref="B1395:C1395"/>
    <mergeCell ref="B1384:C1384"/>
    <mergeCell ref="B1385:C1385"/>
    <mergeCell ref="B1386:C1386"/>
    <mergeCell ref="B1387:C1387"/>
    <mergeCell ref="B1388:C1388"/>
    <mergeCell ref="B1389:C1389"/>
    <mergeCell ref="B1378:C1378"/>
    <mergeCell ref="B1379:C1379"/>
    <mergeCell ref="B1380:C1380"/>
    <mergeCell ref="B1381:C1381"/>
    <mergeCell ref="B1382:C1382"/>
    <mergeCell ref="B1383:C1383"/>
    <mergeCell ref="B1372:C1372"/>
    <mergeCell ref="B1373:C1373"/>
    <mergeCell ref="B1374:C1374"/>
    <mergeCell ref="B1375:C1375"/>
    <mergeCell ref="B1376:C1376"/>
    <mergeCell ref="B1377:C1377"/>
    <mergeCell ref="B1367:C1367"/>
    <mergeCell ref="B1368:C1368"/>
    <mergeCell ref="B1369:C1369"/>
    <mergeCell ref="B1370:C1370"/>
    <mergeCell ref="B1371:C1371"/>
    <mergeCell ref="B1359:C1359"/>
    <mergeCell ref="B1362:C1362"/>
    <mergeCell ref="B1363:C1363"/>
    <mergeCell ref="B1364:C1364"/>
    <mergeCell ref="B1365:C1365"/>
    <mergeCell ref="B1366:C1366"/>
    <mergeCell ref="B1345:C1345"/>
    <mergeCell ref="B1346:C1346"/>
    <mergeCell ref="B1347:C1347"/>
    <mergeCell ref="B1348:C1348"/>
    <mergeCell ref="B1350:C1350"/>
    <mergeCell ref="B1305:C1305"/>
    <mergeCell ref="B1333:C1333"/>
    <mergeCell ref="B1334:C1334"/>
    <mergeCell ref="B1337:C1337"/>
    <mergeCell ref="B1335:C1335"/>
    <mergeCell ref="B1323:C1323"/>
    <mergeCell ref="B1324:C1324"/>
    <mergeCell ref="B1325:C1325"/>
    <mergeCell ref="B1326:C1326"/>
    <mergeCell ref="B1327:C1327"/>
    <mergeCell ref="B1316:C1316"/>
    <mergeCell ref="B1307:C1307"/>
    <mergeCell ref="B1308:C1308"/>
    <mergeCell ref="B1309:C1309"/>
    <mergeCell ref="B1310:C1310"/>
    <mergeCell ref="B1306:C1306"/>
    <mergeCell ref="B1355:C1355"/>
    <mergeCell ref="B1341:C1341"/>
    <mergeCell ref="B1357:C1357"/>
    <mergeCell ref="B1358:C1358"/>
    <mergeCell ref="B1360:C1360"/>
    <mergeCell ref="B1297:C1297"/>
    <mergeCell ref="B1298:C1298"/>
    <mergeCell ref="B1284:C1284"/>
    <mergeCell ref="B1285:C1285"/>
    <mergeCell ref="B1286:C1286"/>
    <mergeCell ref="B1287:C1287"/>
    <mergeCell ref="B1288:C1288"/>
    <mergeCell ref="B1289:C1289"/>
    <mergeCell ref="B1259:C1259"/>
    <mergeCell ref="B1260:C1260"/>
    <mergeCell ref="B1253:C1253"/>
    <mergeCell ref="B1254:C1254"/>
    <mergeCell ref="B1255:C1255"/>
    <mergeCell ref="B1256:C1256"/>
    <mergeCell ref="B1248:C1248"/>
    <mergeCell ref="B1249:C1249"/>
    <mergeCell ref="B1250:C1250"/>
    <mergeCell ref="B1251:C1251"/>
    <mergeCell ref="B1257:C1257"/>
    <mergeCell ref="B1258:C1258"/>
    <mergeCell ref="B1271:C1271"/>
    <mergeCell ref="B1269:C1269"/>
    <mergeCell ref="B1274:C1274"/>
    <mergeCell ref="B1275:C1275"/>
    <mergeCell ref="B1242:C1242"/>
    <mergeCell ref="B1243:C1243"/>
    <mergeCell ref="B1244:C1244"/>
    <mergeCell ref="B1245:C1245"/>
    <mergeCell ref="B1246:C1246"/>
    <mergeCell ref="B1247:C1247"/>
    <mergeCell ref="B1236:C1236"/>
    <mergeCell ref="B1237:C1237"/>
    <mergeCell ref="B1238:C1238"/>
    <mergeCell ref="B1239:C1239"/>
    <mergeCell ref="B1240:C1240"/>
    <mergeCell ref="B1241:C1241"/>
    <mergeCell ref="B1230:C1230"/>
    <mergeCell ref="B1231:C1231"/>
    <mergeCell ref="B1232:C1232"/>
    <mergeCell ref="B1233:C1233"/>
    <mergeCell ref="B1234:C1234"/>
    <mergeCell ref="B1235:C1235"/>
    <mergeCell ref="B1224:C1224"/>
    <mergeCell ref="B1225:C1225"/>
    <mergeCell ref="B1226:C1226"/>
    <mergeCell ref="B1227:C1227"/>
    <mergeCell ref="B1228:C1228"/>
    <mergeCell ref="B1229:C1229"/>
    <mergeCell ref="B1218:C1218"/>
    <mergeCell ref="B1219:C1219"/>
    <mergeCell ref="B1220:C1220"/>
    <mergeCell ref="B1221:C1221"/>
    <mergeCell ref="B1222:C1222"/>
    <mergeCell ref="B1223:C1223"/>
    <mergeCell ref="B1212:C1212"/>
    <mergeCell ref="B1213:C1213"/>
    <mergeCell ref="B1214:C1214"/>
    <mergeCell ref="B1215:C1215"/>
    <mergeCell ref="B1216:C1216"/>
    <mergeCell ref="B1217:C1217"/>
    <mergeCell ref="B1201:C1201"/>
    <mergeCell ref="B1207:C1207"/>
    <mergeCell ref="B1208:C1208"/>
    <mergeCell ref="B1209:C1209"/>
    <mergeCell ref="B1210:C1210"/>
    <mergeCell ref="B1211:C1211"/>
    <mergeCell ref="B1206:C1206"/>
    <mergeCell ref="B1195:C1195"/>
    <mergeCell ref="B1196:C1196"/>
    <mergeCell ref="B1197:C1197"/>
    <mergeCell ref="B1198:C1198"/>
    <mergeCell ref="B1199:C1199"/>
    <mergeCell ref="B1200:C1200"/>
    <mergeCell ref="B1189:C1189"/>
    <mergeCell ref="B1190:C1190"/>
    <mergeCell ref="B1191:C1191"/>
    <mergeCell ref="B1192:C1192"/>
    <mergeCell ref="B1193:C1193"/>
    <mergeCell ref="B1194:C1194"/>
    <mergeCell ref="B1205:C1205"/>
    <mergeCell ref="B1183:C1183"/>
    <mergeCell ref="B1184:C1184"/>
    <mergeCell ref="B1185:C1185"/>
    <mergeCell ref="B1186:C1186"/>
    <mergeCell ref="B1187:C1187"/>
    <mergeCell ref="B1188:C1188"/>
    <mergeCell ref="B1177:C1177"/>
    <mergeCell ref="B1178:C1178"/>
    <mergeCell ref="B1179:C1179"/>
    <mergeCell ref="B1180:C1180"/>
    <mergeCell ref="B1181:C1181"/>
    <mergeCell ref="B1182:C1182"/>
    <mergeCell ref="B1171:C1171"/>
    <mergeCell ref="B1172:C1172"/>
    <mergeCell ref="B1173:C1173"/>
    <mergeCell ref="B1174:C1174"/>
    <mergeCell ref="B1175:C1175"/>
    <mergeCell ref="B1176:C1176"/>
    <mergeCell ref="B1165:C1165"/>
    <mergeCell ref="B1166:C1166"/>
    <mergeCell ref="B1167:C1167"/>
    <mergeCell ref="B1168:C1168"/>
    <mergeCell ref="B1169:C1169"/>
    <mergeCell ref="B1170:C1170"/>
    <mergeCell ref="B1159:C1159"/>
    <mergeCell ref="B1160:C1160"/>
    <mergeCell ref="B1161:C1161"/>
    <mergeCell ref="B1162:C1162"/>
    <mergeCell ref="B1163:C1163"/>
    <mergeCell ref="B1164:C1164"/>
    <mergeCell ref="B1153:C1153"/>
    <mergeCell ref="B1154:C1154"/>
    <mergeCell ref="B1155:C1155"/>
    <mergeCell ref="B1156:C1156"/>
    <mergeCell ref="B1157:C1157"/>
    <mergeCell ref="B1158:C1158"/>
    <mergeCell ref="B1147:C1147"/>
    <mergeCell ref="B1148:C1148"/>
    <mergeCell ref="B1149:C1149"/>
    <mergeCell ref="B1150:C1150"/>
    <mergeCell ref="B1151:C1151"/>
    <mergeCell ref="B1152:C1152"/>
    <mergeCell ref="B1141:C1141"/>
    <mergeCell ref="B1142:C1142"/>
    <mergeCell ref="B1143:C1143"/>
    <mergeCell ref="B1144:C1144"/>
    <mergeCell ref="B1145:C1145"/>
    <mergeCell ref="B1146:C1146"/>
    <mergeCell ref="B1135:C1135"/>
    <mergeCell ref="B1136:C1136"/>
    <mergeCell ref="B1137:C1137"/>
    <mergeCell ref="B1138:C1138"/>
    <mergeCell ref="B1139:C1139"/>
    <mergeCell ref="B1140:C1140"/>
    <mergeCell ref="B1129:C1129"/>
    <mergeCell ref="B1130:C1130"/>
    <mergeCell ref="B1131:C1131"/>
    <mergeCell ref="B1132:C1132"/>
    <mergeCell ref="B1133:C1133"/>
    <mergeCell ref="B1134:C1134"/>
    <mergeCell ref="B1123:C1123"/>
    <mergeCell ref="B1124:C1124"/>
    <mergeCell ref="B1125:C1125"/>
    <mergeCell ref="B1126:C1126"/>
    <mergeCell ref="B1127:C1127"/>
    <mergeCell ref="B1128:C1128"/>
    <mergeCell ref="B1113:C1113"/>
    <mergeCell ref="B1114:C1114"/>
    <mergeCell ref="B1115:C1115"/>
    <mergeCell ref="B1116:C1116"/>
    <mergeCell ref="B1122:C1122"/>
    <mergeCell ref="B1117:C1117"/>
    <mergeCell ref="B1118:C1118"/>
    <mergeCell ref="B1119:C1119"/>
    <mergeCell ref="B1120:C1120"/>
    <mergeCell ref="B1121:C1121"/>
    <mergeCell ref="B1107:C1107"/>
    <mergeCell ref="B1108:C1108"/>
    <mergeCell ref="B1109:C1109"/>
    <mergeCell ref="B1110:C1110"/>
    <mergeCell ref="B1111:C1111"/>
    <mergeCell ref="B1112:C1112"/>
    <mergeCell ref="B1101:C1101"/>
    <mergeCell ref="B1102:C1102"/>
    <mergeCell ref="B1103:C1103"/>
    <mergeCell ref="B1104:C1104"/>
    <mergeCell ref="B1105:C1105"/>
    <mergeCell ref="B1106:C1106"/>
    <mergeCell ref="B1095:C1095"/>
    <mergeCell ref="B1096:C1096"/>
    <mergeCell ref="B1097:C1097"/>
    <mergeCell ref="B1098:C1098"/>
    <mergeCell ref="B1099:C1099"/>
    <mergeCell ref="B1100:C1100"/>
    <mergeCell ref="B1089:C1089"/>
    <mergeCell ref="B1090:C1090"/>
    <mergeCell ref="B1091:C1091"/>
    <mergeCell ref="B1092:C1092"/>
    <mergeCell ref="B1093:C1093"/>
    <mergeCell ref="B1094:C1094"/>
    <mergeCell ref="B1850:C1850"/>
    <mergeCell ref="B1826:C1826"/>
    <mergeCell ref="B1749:C1749"/>
    <mergeCell ref="B1741:C1741"/>
    <mergeCell ref="B1801:C1801"/>
    <mergeCell ref="B1802:C1802"/>
    <mergeCell ref="B1760:C1760"/>
    <mergeCell ref="B1788:C1788"/>
    <mergeCell ref="B1798:C1798"/>
    <mergeCell ref="B1828:C1828"/>
    <mergeCell ref="B1047:C1047"/>
    <mergeCell ref="B1048:C1048"/>
    <mergeCell ref="B1049:C1049"/>
    <mergeCell ref="B1050:C1050"/>
    <mergeCell ref="B1051:C1051"/>
    <mergeCell ref="B1262:C1262"/>
    <mergeCell ref="B1263:C1263"/>
    <mergeCell ref="B1065:C1065"/>
    <mergeCell ref="B1748:C1748"/>
    <mergeCell ref="B1077:C1077"/>
    <mergeCell ref="B1052:C1052"/>
    <mergeCell ref="B1071:C1071"/>
    <mergeCell ref="B1261:C1261"/>
    <mergeCell ref="B1067:C1067"/>
    <mergeCell ref="B1068:C1068"/>
    <mergeCell ref="B1076:C1076"/>
    <mergeCell ref="B1087:C1087"/>
    <mergeCell ref="B1088:C1088"/>
    <mergeCell ref="B1805:C1805"/>
    <mergeCell ref="B1790:C1790"/>
    <mergeCell ref="B1027:C1027"/>
    <mergeCell ref="B1028:C1028"/>
    <mergeCell ref="B1029:C1029"/>
    <mergeCell ref="B1045:C1045"/>
    <mergeCell ref="B1046:C1046"/>
    <mergeCell ref="B1030:C1030"/>
    <mergeCell ref="B1031:C1031"/>
    <mergeCell ref="B1037:C1037"/>
    <mergeCell ref="B1038:C1038"/>
    <mergeCell ref="B1040:C1040"/>
    <mergeCell ref="B969:C969"/>
    <mergeCell ref="B970:C970"/>
    <mergeCell ref="B971:C971"/>
    <mergeCell ref="B972:C972"/>
    <mergeCell ref="B1017:C1017"/>
    <mergeCell ref="B1024:C1024"/>
    <mergeCell ref="B1025:C1025"/>
    <mergeCell ref="B1020:C1020"/>
    <mergeCell ref="B1081:C1081"/>
    <mergeCell ref="B1082:C1082"/>
    <mergeCell ref="B1083:C1083"/>
    <mergeCell ref="B1084:C1084"/>
    <mergeCell ref="B1270:C1270"/>
    <mergeCell ref="B1066:C1066"/>
    <mergeCell ref="B1070:C1070"/>
    <mergeCell ref="B1055:C1055"/>
    <mergeCell ref="B1056:C1056"/>
    <mergeCell ref="B1057:C1057"/>
    <mergeCell ref="B965:C965"/>
    <mergeCell ref="B966:C966"/>
    <mergeCell ref="B955:C955"/>
    <mergeCell ref="B956:C956"/>
    <mergeCell ref="B957:C957"/>
    <mergeCell ref="B958:C958"/>
    <mergeCell ref="B959:C959"/>
    <mergeCell ref="B960:C960"/>
    <mergeCell ref="B949:C949"/>
    <mergeCell ref="B950:C950"/>
    <mergeCell ref="B951:C951"/>
    <mergeCell ref="B952:C952"/>
    <mergeCell ref="B953:C953"/>
    <mergeCell ref="B954:C954"/>
    <mergeCell ref="B947:C947"/>
    <mergeCell ref="B948:C948"/>
    <mergeCell ref="B946:C946"/>
    <mergeCell ref="B945:C945"/>
    <mergeCell ref="B943:C943"/>
    <mergeCell ref="B944:C944"/>
    <mergeCell ref="B936:C936"/>
    <mergeCell ref="B937:C937"/>
    <mergeCell ref="B938:C938"/>
    <mergeCell ref="B939:C939"/>
    <mergeCell ref="B940:C940"/>
    <mergeCell ref="B941:C941"/>
    <mergeCell ref="B930:C930"/>
    <mergeCell ref="B931:C931"/>
    <mergeCell ref="B932:C932"/>
    <mergeCell ref="B933:C933"/>
    <mergeCell ref="B934:C934"/>
    <mergeCell ref="B935:C935"/>
    <mergeCell ref="B924:C924"/>
    <mergeCell ref="B925:C925"/>
    <mergeCell ref="B926:C926"/>
    <mergeCell ref="B927:C927"/>
    <mergeCell ref="B928:C928"/>
    <mergeCell ref="B929:C929"/>
    <mergeCell ref="B918:C918"/>
    <mergeCell ref="B919:C919"/>
    <mergeCell ref="B920:C920"/>
    <mergeCell ref="B921:C921"/>
    <mergeCell ref="B922:C922"/>
    <mergeCell ref="B923:C923"/>
    <mergeCell ref="B912:C912"/>
    <mergeCell ref="B913:C913"/>
    <mergeCell ref="B914:C914"/>
    <mergeCell ref="B915:C915"/>
    <mergeCell ref="B916:C916"/>
    <mergeCell ref="B917:C917"/>
    <mergeCell ref="B906:C906"/>
    <mergeCell ref="B907:C907"/>
    <mergeCell ref="B908:C908"/>
    <mergeCell ref="B909:C909"/>
    <mergeCell ref="B910:C910"/>
    <mergeCell ref="B911:C911"/>
    <mergeCell ref="B900:C900"/>
    <mergeCell ref="B901:C901"/>
    <mergeCell ref="B902:C902"/>
    <mergeCell ref="B903:C903"/>
    <mergeCell ref="B904:C904"/>
    <mergeCell ref="B905:C905"/>
    <mergeCell ref="B894:C894"/>
    <mergeCell ref="B895:C895"/>
    <mergeCell ref="B896:C896"/>
    <mergeCell ref="B897:C897"/>
    <mergeCell ref="B898:C898"/>
    <mergeCell ref="B899:C899"/>
    <mergeCell ref="B879:C879"/>
    <mergeCell ref="B889:C889"/>
    <mergeCell ref="B890:C890"/>
    <mergeCell ref="B891:C891"/>
    <mergeCell ref="B892:C892"/>
    <mergeCell ref="B893:C893"/>
    <mergeCell ref="B884:C884"/>
    <mergeCell ref="B885:C885"/>
    <mergeCell ref="B886:C886"/>
    <mergeCell ref="B887:C887"/>
    <mergeCell ref="B888:C888"/>
    <mergeCell ref="B882:C882"/>
    <mergeCell ref="B883:C883"/>
    <mergeCell ref="B880:C880"/>
    <mergeCell ref="B881:C881"/>
    <mergeCell ref="B871:C871"/>
    <mergeCell ref="B872:C872"/>
    <mergeCell ref="B873:C873"/>
    <mergeCell ref="B874:C874"/>
    <mergeCell ref="B875:C875"/>
    <mergeCell ref="B877:C877"/>
    <mergeCell ref="B878:C878"/>
    <mergeCell ref="B865:C865"/>
    <mergeCell ref="B866:C866"/>
    <mergeCell ref="B867:C867"/>
    <mergeCell ref="B868:C868"/>
    <mergeCell ref="B869:C869"/>
    <mergeCell ref="B870:C870"/>
    <mergeCell ref="B860:C860"/>
    <mergeCell ref="B861:C861"/>
    <mergeCell ref="B862:C862"/>
    <mergeCell ref="B863:C863"/>
    <mergeCell ref="B864:C864"/>
    <mergeCell ref="B876:C876"/>
    <mergeCell ref="B854:C854"/>
    <mergeCell ref="B855:C855"/>
    <mergeCell ref="B856:C856"/>
    <mergeCell ref="B857:C857"/>
    <mergeCell ref="B858:C858"/>
    <mergeCell ref="B859:C859"/>
    <mergeCell ref="B848:C848"/>
    <mergeCell ref="B849:C849"/>
    <mergeCell ref="B850:C850"/>
    <mergeCell ref="B851:C851"/>
    <mergeCell ref="B852:C852"/>
    <mergeCell ref="B853:C853"/>
    <mergeCell ref="I843:I845"/>
    <mergeCell ref="J843:J845"/>
    <mergeCell ref="K843:K845"/>
    <mergeCell ref="L843:M844"/>
    <mergeCell ref="B846:C846"/>
    <mergeCell ref="B847:C847"/>
    <mergeCell ref="B837:C837"/>
    <mergeCell ref="B840:M840"/>
    <mergeCell ref="B841:C845"/>
    <mergeCell ref="D841:D845"/>
    <mergeCell ref="E841:E845"/>
    <mergeCell ref="F841:M841"/>
    <mergeCell ref="F842:F845"/>
    <mergeCell ref="G842:M842"/>
    <mergeCell ref="G843:G845"/>
    <mergeCell ref="H843:H845"/>
    <mergeCell ref="B831:C831"/>
    <mergeCell ref="B832:C832"/>
    <mergeCell ref="B833:C833"/>
    <mergeCell ref="B834:C834"/>
    <mergeCell ref="B835:C835"/>
    <mergeCell ref="B836:C836"/>
    <mergeCell ref="B825:C825"/>
    <mergeCell ref="B826:C826"/>
    <mergeCell ref="B827:C827"/>
    <mergeCell ref="B828:C828"/>
    <mergeCell ref="B829:C829"/>
    <mergeCell ref="B830:C830"/>
    <mergeCell ref="B819:C819"/>
    <mergeCell ref="B820:C820"/>
    <mergeCell ref="B821:C821"/>
    <mergeCell ref="B822:C822"/>
    <mergeCell ref="B823:C823"/>
    <mergeCell ref="B824:C824"/>
    <mergeCell ref="B813:C813"/>
    <mergeCell ref="B814:C814"/>
    <mergeCell ref="B815:C815"/>
    <mergeCell ref="B816:C816"/>
    <mergeCell ref="B817:C817"/>
    <mergeCell ref="B818:C818"/>
    <mergeCell ref="B807:C807"/>
    <mergeCell ref="B808:C808"/>
    <mergeCell ref="B809:C809"/>
    <mergeCell ref="B810:C810"/>
    <mergeCell ref="B811:C811"/>
    <mergeCell ref="B812:C812"/>
    <mergeCell ref="B801:C801"/>
    <mergeCell ref="B802:C802"/>
    <mergeCell ref="B803:C803"/>
    <mergeCell ref="B804:C804"/>
    <mergeCell ref="B805:C805"/>
    <mergeCell ref="B806:C806"/>
    <mergeCell ref="B795:C795"/>
    <mergeCell ref="B796:C796"/>
    <mergeCell ref="B797:C797"/>
    <mergeCell ref="B798:C798"/>
    <mergeCell ref="B799:C799"/>
    <mergeCell ref="B800:C800"/>
    <mergeCell ref="B789:C789"/>
    <mergeCell ref="B790:C790"/>
    <mergeCell ref="B791:C791"/>
    <mergeCell ref="B792:C792"/>
    <mergeCell ref="B793:C793"/>
    <mergeCell ref="B794:C794"/>
    <mergeCell ref="B783:C783"/>
    <mergeCell ref="B784:C784"/>
    <mergeCell ref="B785:C785"/>
    <mergeCell ref="B786:C786"/>
    <mergeCell ref="B787:C787"/>
    <mergeCell ref="B788:C788"/>
    <mergeCell ref="B777:C777"/>
    <mergeCell ref="B778:C778"/>
    <mergeCell ref="B779:C779"/>
    <mergeCell ref="B780:C780"/>
    <mergeCell ref="B781:C781"/>
    <mergeCell ref="B782:C782"/>
    <mergeCell ref="B771:C771"/>
    <mergeCell ref="B772:C772"/>
    <mergeCell ref="B773:C773"/>
    <mergeCell ref="B774:C774"/>
    <mergeCell ref="B775:C775"/>
    <mergeCell ref="B776:C776"/>
    <mergeCell ref="B765:C765"/>
    <mergeCell ref="B766:C766"/>
    <mergeCell ref="B767:C767"/>
    <mergeCell ref="B768:C768"/>
    <mergeCell ref="B769:C769"/>
    <mergeCell ref="B770:C770"/>
    <mergeCell ref="B759:C759"/>
    <mergeCell ref="B760:C760"/>
    <mergeCell ref="B761:C761"/>
    <mergeCell ref="B762:C762"/>
    <mergeCell ref="B763:C763"/>
    <mergeCell ref="B764:C764"/>
    <mergeCell ref="B753:C753"/>
    <mergeCell ref="B754:C754"/>
    <mergeCell ref="B755:C755"/>
    <mergeCell ref="B756:C756"/>
    <mergeCell ref="B757:C757"/>
    <mergeCell ref="B758:C758"/>
    <mergeCell ref="B744:C744"/>
    <mergeCell ref="B745:C745"/>
    <mergeCell ref="B746:C746"/>
    <mergeCell ref="B698:C698"/>
    <mergeCell ref="B699:C699"/>
    <mergeCell ref="B700:C700"/>
    <mergeCell ref="B701:C701"/>
    <mergeCell ref="B702:C702"/>
    <mergeCell ref="B713:C713"/>
    <mergeCell ref="B707:C707"/>
    <mergeCell ref="B708:C708"/>
    <mergeCell ref="B709:C709"/>
    <mergeCell ref="B710:C710"/>
    <mergeCell ref="B735:C735"/>
    <mergeCell ref="B736:C736"/>
    <mergeCell ref="B737:C737"/>
    <mergeCell ref="B738:C738"/>
    <mergeCell ref="B711:C711"/>
    <mergeCell ref="B712:C712"/>
    <mergeCell ref="B703:C703"/>
    <mergeCell ref="B704:C704"/>
    <mergeCell ref="B705:C705"/>
    <mergeCell ref="B706:C706"/>
    <mergeCell ref="B692:C692"/>
    <mergeCell ref="B693:C693"/>
    <mergeCell ref="B694:C694"/>
    <mergeCell ref="B695:C695"/>
    <mergeCell ref="B696:C696"/>
    <mergeCell ref="B697:C697"/>
    <mergeCell ref="B686:C686"/>
    <mergeCell ref="B687:C687"/>
    <mergeCell ref="B688:C688"/>
    <mergeCell ref="B689:C689"/>
    <mergeCell ref="B690:C690"/>
    <mergeCell ref="B691:C691"/>
    <mergeCell ref="B680:C680"/>
    <mergeCell ref="B681:C681"/>
    <mergeCell ref="B682:C682"/>
    <mergeCell ref="B683:C683"/>
    <mergeCell ref="B684:C684"/>
    <mergeCell ref="B685:C685"/>
    <mergeCell ref="B674:C674"/>
    <mergeCell ref="B675:C675"/>
    <mergeCell ref="B676:C676"/>
    <mergeCell ref="B677:C677"/>
    <mergeCell ref="B678:C678"/>
    <mergeCell ref="B679:C679"/>
    <mergeCell ref="B668:C668"/>
    <mergeCell ref="B669:C669"/>
    <mergeCell ref="B670:C670"/>
    <mergeCell ref="B671:C671"/>
    <mergeCell ref="B672:C672"/>
    <mergeCell ref="B673:C673"/>
    <mergeCell ref="B662:C662"/>
    <mergeCell ref="B663:C663"/>
    <mergeCell ref="B664:C664"/>
    <mergeCell ref="B665:C665"/>
    <mergeCell ref="B666:C666"/>
    <mergeCell ref="B667:C667"/>
    <mergeCell ref="B658:C658"/>
    <mergeCell ref="B659:C659"/>
    <mergeCell ref="B660:C660"/>
    <mergeCell ref="B661:C661"/>
    <mergeCell ref="B648:C648"/>
    <mergeCell ref="B649:C649"/>
    <mergeCell ref="B650:C650"/>
    <mergeCell ref="B651:C651"/>
    <mergeCell ref="B652:C652"/>
    <mergeCell ref="B653:C653"/>
    <mergeCell ref="B645:C645"/>
    <mergeCell ref="B646:C646"/>
    <mergeCell ref="B647:C647"/>
    <mergeCell ref="B639:C639"/>
    <mergeCell ref="B640:C640"/>
    <mergeCell ref="B641:C641"/>
    <mergeCell ref="B642:C642"/>
    <mergeCell ref="B643:C643"/>
    <mergeCell ref="B644:C644"/>
    <mergeCell ref="B633:C633"/>
    <mergeCell ref="B634:C634"/>
    <mergeCell ref="B635:C635"/>
    <mergeCell ref="B636:C636"/>
    <mergeCell ref="B637:C637"/>
    <mergeCell ref="B638:C638"/>
    <mergeCell ref="B627:C627"/>
    <mergeCell ref="B628:C628"/>
    <mergeCell ref="B629:C629"/>
    <mergeCell ref="B630:C630"/>
    <mergeCell ref="B631:C631"/>
    <mergeCell ref="B632:C632"/>
    <mergeCell ref="B621:C621"/>
    <mergeCell ref="B622:C622"/>
    <mergeCell ref="B623:C623"/>
    <mergeCell ref="B624:C624"/>
    <mergeCell ref="B625:C625"/>
    <mergeCell ref="B626:C626"/>
    <mergeCell ref="B610:C610"/>
    <mergeCell ref="B611:C611"/>
    <mergeCell ref="B612:C612"/>
    <mergeCell ref="B618:C618"/>
    <mergeCell ref="B619:C619"/>
    <mergeCell ref="B620:C620"/>
    <mergeCell ref="B613:C613"/>
    <mergeCell ref="B614:C614"/>
    <mergeCell ref="B615:C615"/>
    <mergeCell ref="B616:C616"/>
    <mergeCell ref="B604:C604"/>
    <mergeCell ref="B605:C605"/>
    <mergeCell ref="B606:C606"/>
    <mergeCell ref="B607:C607"/>
    <mergeCell ref="B608:C608"/>
    <mergeCell ref="B609:C609"/>
    <mergeCell ref="B598:C598"/>
    <mergeCell ref="B599:C599"/>
    <mergeCell ref="B600:C600"/>
    <mergeCell ref="B601:C601"/>
    <mergeCell ref="B602:C602"/>
    <mergeCell ref="B603:C603"/>
    <mergeCell ref="B592:C592"/>
    <mergeCell ref="B593:C593"/>
    <mergeCell ref="B594:C594"/>
    <mergeCell ref="B595:C595"/>
    <mergeCell ref="B596:C596"/>
    <mergeCell ref="B597:C597"/>
    <mergeCell ref="B586:C586"/>
    <mergeCell ref="B587:C587"/>
    <mergeCell ref="B588:C588"/>
    <mergeCell ref="B589:C589"/>
    <mergeCell ref="B590:C590"/>
    <mergeCell ref="B591:C591"/>
    <mergeCell ref="B580:C580"/>
    <mergeCell ref="B581:C581"/>
    <mergeCell ref="B582:C582"/>
    <mergeCell ref="B583:C583"/>
    <mergeCell ref="B584:C584"/>
    <mergeCell ref="B585:C585"/>
    <mergeCell ref="B579:C579"/>
    <mergeCell ref="B571:C571"/>
    <mergeCell ref="B572:C572"/>
    <mergeCell ref="B573:C573"/>
    <mergeCell ref="B574:C574"/>
    <mergeCell ref="B567:C567"/>
    <mergeCell ref="B568:C568"/>
    <mergeCell ref="B569:C569"/>
    <mergeCell ref="B570:C570"/>
    <mergeCell ref="B576:C576"/>
    <mergeCell ref="B553:C553"/>
    <mergeCell ref="B554:C554"/>
    <mergeCell ref="B555:C555"/>
    <mergeCell ref="B556:C556"/>
    <mergeCell ref="B557:C557"/>
    <mergeCell ref="B578:C578"/>
    <mergeCell ref="B558:C558"/>
    <mergeCell ref="B559:C559"/>
    <mergeCell ref="B560:C560"/>
    <mergeCell ref="B561:C561"/>
    <mergeCell ref="B562:C562"/>
    <mergeCell ref="B563:C563"/>
    <mergeCell ref="B575:C575"/>
    <mergeCell ref="B547:C547"/>
    <mergeCell ref="B548:C548"/>
    <mergeCell ref="B549:C549"/>
    <mergeCell ref="B550:C550"/>
    <mergeCell ref="B551:C551"/>
    <mergeCell ref="B552:C552"/>
    <mergeCell ref="B541:C541"/>
    <mergeCell ref="B542:C542"/>
    <mergeCell ref="B543:C543"/>
    <mergeCell ref="B544:C544"/>
    <mergeCell ref="B545:C545"/>
    <mergeCell ref="B546:C546"/>
    <mergeCell ref="B535:C535"/>
    <mergeCell ref="B536:C536"/>
    <mergeCell ref="B537:C537"/>
    <mergeCell ref="B538:C538"/>
    <mergeCell ref="B539:C539"/>
    <mergeCell ref="B540:C540"/>
    <mergeCell ref="B529:C529"/>
    <mergeCell ref="B530:C530"/>
    <mergeCell ref="B531:C531"/>
    <mergeCell ref="B532:C532"/>
    <mergeCell ref="B533:C533"/>
    <mergeCell ref="B534:C534"/>
    <mergeCell ref="B524:C524"/>
    <mergeCell ref="B522:C522"/>
    <mergeCell ref="B525:C525"/>
    <mergeCell ref="B526:C526"/>
    <mergeCell ref="B527:C527"/>
    <mergeCell ref="B528:C528"/>
    <mergeCell ref="B513:C513"/>
    <mergeCell ref="B514:C514"/>
    <mergeCell ref="B515:C515"/>
    <mergeCell ref="B516:C516"/>
    <mergeCell ref="B517:C517"/>
    <mergeCell ref="B523:C523"/>
    <mergeCell ref="B518:C518"/>
    <mergeCell ref="B519:C519"/>
    <mergeCell ref="B520:C520"/>
    <mergeCell ref="B521:C521"/>
    <mergeCell ref="B507:C507"/>
    <mergeCell ref="B508:C508"/>
    <mergeCell ref="B509:C509"/>
    <mergeCell ref="B510:C510"/>
    <mergeCell ref="B511:C511"/>
    <mergeCell ref="B512:C512"/>
    <mergeCell ref="B501:C501"/>
    <mergeCell ref="B502:C502"/>
    <mergeCell ref="B503:C503"/>
    <mergeCell ref="B504:C504"/>
    <mergeCell ref="B505:C505"/>
    <mergeCell ref="B506:C506"/>
    <mergeCell ref="B490:C490"/>
    <mergeCell ref="B491:C491"/>
    <mergeCell ref="B492:C492"/>
    <mergeCell ref="B498:C498"/>
    <mergeCell ref="B499:C499"/>
    <mergeCell ref="B500:C500"/>
    <mergeCell ref="B493:C493"/>
    <mergeCell ref="B494:C494"/>
    <mergeCell ref="B495:C495"/>
    <mergeCell ref="B496:C496"/>
    <mergeCell ref="B488:C488"/>
    <mergeCell ref="B489:C489"/>
    <mergeCell ref="B483:C483"/>
    <mergeCell ref="B484:C484"/>
    <mergeCell ref="B485:C485"/>
    <mergeCell ref="B486:C486"/>
    <mergeCell ref="B487:C487"/>
    <mergeCell ref="B476:C476"/>
    <mergeCell ref="B468:C468"/>
    <mergeCell ref="B469:C469"/>
    <mergeCell ref="B470:C470"/>
    <mergeCell ref="B471:C471"/>
    <mergeCell ref="B480:C480"/>
    <mergeCell ref="B475:C475"/>
    <mergeCell ref="B477:C477"/>
    <mergeCell ref="B478:C478"/>
    <mergeCell ref="B479:C479"/>
    <mergeCell ref="B481:C481"/>
    <mergeCell ref="B463:C463"/>
    <mergeCell ref="B464:C464"/>
    <mergeCell ref="B465:C465"/>
    <mergeCell ref="B466:C466"/>
    <mergeCell ref="B467:C467"/>
    <mergeCell ref="B474:C474"/>
    <mergeCell ref="B473:C473"/>
    <mergeCell ref="B472:C472"/>
    <mergeCell ref="B457:C457"/>
    <mergeCell ref="B458:C458"/>
    <mergeCell ref="B459:C459"/>
    <mergeCell ref="B460:C460"/>
    <mergeCell ref="B461:C461"/>
    <mergeCell ref="B462:C462"/>
    <mergeCell ref="B451:C451"/>
    <mergeCell ref="B452:C452"/>
    <mergeCell ref="B453:C453"/>
    <mergeCell ref="B454:C454"/>
    <mergeCell ref="B455:C455"/>
    <mergeCell ref="B456:C456"/>
    <mergeCell ref="B445:C445"/>
    <mergeCell ref="B446:C446"/>
    <mergeCell ref="B447:C447"/>
    <mergeCell ref="B448:C448"/>
    <mergeCell ref="B449:C449"/>
    <mergeCell ref="B450:C450"/>
    <mergeCell ref="B439:C439"/>
    <mergeCell ref="B440:C440"/>
    <mergeCell ref="B441:C441"/>
    <mergeCell ref="B442:C442"/>
    <mergeCell ref="B443:C443"/>
    <mergeCell ref="B444:C444"/>
    <mergeCell ref="B433:C433"/>
    <mergeCell ref="B434:C434"/>
    <mergeCell ref="B435:C435"/>
    <mergeCell ref="B436:C436"/>
    <mergeCell ref="B437:C437"/>
    <mergeCell ref="B438:C438"/>
    <mergeCell ref="B427:C427"/>
    <mergeCell ref="B428:C428"/>
    <mergeCell ref="B429:C429"/>
    <mergeCell ref="B430:C430"/>
    <mergeCell ref="B431:C431"/>
    <mergeCell ref="B432:C432"/>
    <mergeCell ref="B425:C425"/>
    <mergeCell ref="B426:C426"/>
    <mergeCell ref="B418:C418"/>
    <mergeCell ref="B419:C419"/>
    <mergeCell ref="B420:C420"/>
    <mergeCell ref="B421:C421"/>
    <mergeCell ref="B414:C414"/>
    <mergeCell ref="B415:C415"/>
    <mergeCell ref="B416:C416"/>
    <mergeCell ref="B417:C417"/>
    <mergeCell ref="B423:C423"/>
    <mergeCell ref="B424:C424"/>
    <mergeCell ref="B422:C422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7:C357"/>
    <mergeCell ref="B358:C358"/>
    <mergeCell ref="B359:C359"/>
    <mergeCell ref="B348:C348"/>
    <mergeCell ref="B349:C349"/>
    <mergeCell ref="B350:C350"/>
    <mergeCell ref="B351:C351"/>
    <mergeCell ref="B353:C353"/>
    <mergeCell ref="B354:C354"/>
    <mergeCell ref="G53:M53"/>
    <mergeCell ref="G54:G56"/>
    <mergeCell ref="H54:H56"/>
    <mergeCell ref="J54:J56"/>
    <mergeCell ref="E52:E56"/>
    <mergeCell ref="I54:I56"/>
    <mergeCell ref="K54:K56"/>
    <mergeCell ref="L54:M55"/>
    <mergeCell ref="F52:M52"/>
    <mergeCell ref="B217:C217"/>
    <mergeCell ref="B355:C355"/>
    <mergeCell ref="B356:C356"/>
    <mergeCell ref="B281:C281"/>
    <mergeCell ref="B284:C284"/>
    <mergeCell ref="B276:C276"/>
    <mergeCell ref="B277:C277"/>
    <mergeCell ref="B278:C278"/>
    <mergeCell ref="B293:C293"/>
    <mergeCell ref="B294:C294"/>
    <mergeCell ref="B282:C282"/>
    <mergeCell ref="B283:C283"/>
    <mergeCell ref="B270:C270"/>
    <mergeCell ref="B271:C271"/>
    <mergeCell ref="B22:F22"/>
    <mergeCell ref="B23:F23"/>
    <mergeCell ref="B25:F25"/>
    <mergeCell ref="B26:F26"/>
    <mergeCell ref="B29:D29"/>
    <mergeCell ref="B57:C57"/>
    <mergeCell ref="F53:F56"/>
    <mergeCell ref="B52:C56"/>
    <mergeCell ref="D52:D56"/>
    <mergeCell ref="B51:M51"/>
    <mergeCell ref="B20:F20"/>
    <mergeCell ref="B11:F11"/>
    <mergeCell ref="B13:F13"/>
    <mergeCell ref="B14:F14"/>
    <mergeCell ref="B16:F16"/>
    <mergeCell ref="B17:F17"/>
    <mergeCell ref="B19:F19"/>
    <mergeCell ref="B1:F1"/>
    <mergeCell ref="B3:D3"/>
    <mergeCell ref="B4:D4"/>
    <mergeCell ref="B6:D6"/>
    <mergeCell ref="B8:D8"/>
    <mergeCell ref="B9:D9"/>
    <mergeCell ref="B1053:C1053"/>
    <mergeCell ref="B728:C728"/>
    <mergeCell ref="B729:C729"/>
    <mergeCell ref="B730:C730"/>
    <mergeCell ref="B731:C731"/>
    <mergeCell ref="B1743:C1743"/>
    <mergeCell ref="B1078:C1078"/>
    <mergeCell ref="B1079:C1079"/>
    <mergeCell ref="B1265:C1265"/>
    <mergeCell ref="B1252:C1252"/>
    <mergeCell ref="B942:C942"/>
    <mergeCell ref="B1018:C1018"/>
    <mergeCell ref="B718:C718"/>
    <mergeCell ref="B1026:C1026"/>
    <mergeCell ref="B1019:C1019"/>
    <mergeCell ref="B732:C732"/>
    <mergeCell ref="B733:C733"/>
    <mergeCell ref="B734:C734"/>
    <mergeCell ref="B739:C739"/>
    <mergeCell ref="B740:C740"/>
    <mergeCell ref="B1007:C1007"/>
    <mergeCell ref="B719:C719"/>
    <mergeCell ref="B720:C720"/>
    <mergeCell ref="B721:C721"/>
    <mergeCell ref="B722:C722"/>
    <mergeCell ref="B723:C723"/>
    <mergeCell ref="B1058:C1058"/>
    <mergeCell ref="B1059:C1059"/>
    <mergeCell ref="B1062:C1062"/>
    <mergeCell ref="B1080:C1080"/>
    <mergeCell ref="B714:C714"/>
    <mergeCell ref="B715:C715"/>
    <mergeCell ref="B716:C716"/>
    <mergeCell ref="B717:C717"/>
    <mergeCell ref="B1069:C1069"/>
    <mergeCell ref="B1054:C1054"/>
    <mergeCell ref="B724:C724"/>
    <mergeCell ref="B725:C725"/>
    <mergeCell ref="B726:C726"/>
    <mergeCell ref="B727:C727"/>
    <mergeCell ref="B1268:C1268"/>
    <mergeCell ref="B1267:C1267"/>
    <mergeCell ref="B1264:C1264"/>
    <mergeCell ref="B1072:C1072"/>
    <mergeCell ref="B1073:C1073"/>
    <mergeCell ref="B1202:C1202"/>
    <mergeCell ref="B1203:C1203"/>
    <mergeCell ref="B1204:C1204"/>
    <mergeCell ref="B1021:C1021"/>
    <mergeCell ref="B747:C747"/>
    <mergeCell ref="B748:C748"/>
    <mergeCell ref="B749:C749"/>
    <mergeCell ref="B750:C750"/>
    <mergeCell ref="B751:C751"/>
    <mergeCell ref="B752:C752"/>
    <mergeCell ref="B741:C741"/>
    <mergeCell ref="B742:C742"/>
    <mergeCell ref="B743:C743"/>
    <mergeCell ref="B1734:C1734"/>
    <mergeCell ref="B1397:C1397"/>
    <mergeCell ref="B1063:C1063"/>
    <mergeCell ref="B1064:C1064"/>
    <mergeCell ref="B1266:C1266"/>
    <mergeCell ref="B1085:C1085"/>
    <mergeCell ref="B1086:C1086"/>
    <mergeCell ref="B1272:C1272"/>
    <mergeCell ref="B1849:C1849"/>
    <mergeCell ref="B1846:C1846"/>
    <mergeCell ref="B1840:C1840"/>
    <mergeCell ref="B1848:C1848"/>
    <mergeCell ref="B1842:C1842"/>
    <mergeCell ref="B1843:C1843"/>
    <mergeCell ref="B2227:C2227"/>
    <mergeCell ref="B2228:C2228"/>
    <mergeCell ref="B2277:C2277"/>
    <mergeCell ref="B2231:C2231"/>
    <mergeCell ref="B2232:C2232"/>
    <mergeCell ref="B2233:C2233"/>
    <mergeCell ref="B2234:C2234"/>
    <mergeCell ref="B1803:C1803"/>
    <mergeCell ref="B1276:C1276"/>
    <mergeCell ref="B1282:C1282"/>
    <mergeCell ref="B1283:C1283"/>
    <mergeCell ref="B1403:C1403"/>
    <mergeCell ref="B1074:C1074"/>
    <mergeCell ref="B1075:C1075"/>
    <mergeCell ref="B1990:C1990"/>
    <mergeCell ref="B1404:C1404"/>
    <mergeCell ref="B1273:C1273"/>
    <mergeCell ref="B1402:C1402"/>
    <mergeCell ref="B2427:C2427"/>
    <mergeCell ref="B2428:C2428"/>
    <mergeCell ref="B2429:C2429"/>
    <mergeCell ref="B2430:C2430"/>
    <mergeCell ref="B2431:C2431"/>
    <mergeCell ref="B2432:C2432"/>
    <mergeCell ref="B2433:C2433"/>
    <mergeCell ref="E2409:E2413"/>
    <mergeCell ref="F2409:M2409"/>
    <mergeCell ref="B2419:C2419"/>
    <mergeCell ref="B2420:C2420"/>
    <mergeCell ref="B2416:C2416"/>
    <mergeCell ref="B2434:C2434"/>
    <mergeCell ref="B2435:C2435"/>
    <mergeCell ref="B2436:C2436"/>
    <mergeCell ref="B2437:C2437"/>
    <mergeCell ref="B2438:C2438"/>
    <mergeCell ref="B2439:C2439"/>
    <mergeCell ref="B2440:C2440"/>
    <mergeCell ref="B2441:C2441"/>
    <mergeCell ref="B2442:C2442"/>
    <mergeCell ref="B2443:C2443"/>
    <mergeCell ref="B2444:C2444"/>
    <mergeCell ref="B2445:C2445"/>
    <mergeCell ref="B2446:C2446"/>
    <mergeCell ref="B2447:C2447"/>
    <mergeCell ref="B2448:C2448"/>
    <mergeCell ref="B2449:C2449"/>
    <mergeCell ref="B2450:C2450"/>
    <mergeCell ref="B2451:C2451"/>
    <mergeCell ref="B2452:C2452"/>
    <mergeCell ref="B2453:C2453"/>
    <mergeCell ref="B2454:C2454"/>
    <mergeCell ref="B2455:C2455"/>
    <mergeCell ref="B2456:C2456"/>
    <mergeCell ref="B2457:C2457"/>
    <mergeCell ref="B2458:C2458"/>
    <mergeCell ref="B2459:C2459"/>
    <mergeCell ref="B2460:C2460"/>
    <mergeCell ref="B2461:C2461"/>
    <mergeCell ref="B2462:C2462"/>
    <mergeCell ref="B2463:C2463"/>
    <mergeCell ref="B2464:C2464"/>
    <mergeCell ref="B2465:C2465"/>
    <mergeCell ref="B2466:C2466"/>
    <mergeCell ref="B2467:C2467"/>
    <mergeCell ref="B2468:C2468"/>
    <mergeCell ref="B2469:C2469"/>
    <mergeCell ref="B2470:C2470"/>
    <mergeCell ref="B2471:C2471"/>
    <mergeCell ref="B2472:C2472"/>
    <mergeCell ref="B2473:C2473"/>
    <mergeCell ref="B2474:C2474"/>
    <mergeCell ref="B2475:C2475"/>
    <mergeCell ref="B2476:C2476"/>
    <mergeCell ref="B2477:C2477"/>
    <mergeCell ref="B2478:C2478"/>
    <mergeCell ref="B2479:C2479"/>
    <mergeCell ref="B2480:C2480"/>
    <mergeCell ref="B2481:C2481"/>
    <mergeCell ref="B2482:C2482"/>
    <mergeCell ref="B2483:C2483"/>
    <mergeCell ref="B2484:C2484"/>
    <mergeCell ref="B2485:C2485"/>
    <mergeCell ref="B2486:C2486"/>
    <mergeCell ref="B2487:C2487"/>
    <mergeCell ref="B2488:C2488"/>
    <mergeCell ref="B2489:C2489"/>
    <mergeCell ref="B2490:C2490"/>
    <mergeCell ref="B2491:C2491"/>
    <mergeCell ref="B2492:C2492"/>
    <mergeCell ref="B2493:C2493"/>
    <mergeCell ref="B2494:C2494"/>
    <mergeCell ref="B2495:C2495"/>
    <mergeCell ref="B2496:C2496"/>
    <mergeCell ref="B2497:C2497"/>
    <mergeCell ref="B2498:C2498"/>
    <mergeCell ref="B2499:C2499"/>
    <mergeCell ref="B2500:C2500"/>
    <mergeCell ref="B2501:C2501"/>
    <mergeCell ref="B2502:C2502"/>
    <mergeCell ref="B2503:C2503"/>
    <mergeCell ref="B2504:C2504"/>
    <mergeCell ref="B2505:C2505"/>
    <mergeCell ref="B2506:C2506"/>
    <mergeCell ref="B2507:C2507"/>
    <mergeCell ref="B2508:C2508"/>
    <mergeCell ref="B2509:C2509"/>
    <mergeCell ref="B2510:C2510"/>
    <mergeCell ref="B2511:C2511"/>
    <mergeCell ref="B2512:C2512"/>
    <mergeCell ref="B2513:C2513"/>
    <mergeCell ref="B2514:C2514"/>
    <mergeCell ref="B2515:C2515"/>
    <mergeCell ref="B2516:C2516"/>
    <mergeCell ref="B2517:C2517"/>
    <mergeCell ref="B2518:C2518"/>
    <mergeCell ref="B2519:C2519"/>
    <mergeCell ref="B2520:C2520"/>
    <mergeCell ref="B2521:C2521"/>
    <mergeCell ref="B2522:C2522"/>
    <mergeCell ref="B2523:C2523"/>
    <mergeCell ref="B2524:C2524"/>
    <mergeCell ref="B2525:C2525"/>
    <mergeCell ref="B2526:C2526"/>
    <mergeCell ref="B2527:C2527"/>
    <mergeCell ref="B2528:C2528"/>
    <mergeCell ref="B2529:C2529"/>
    <mergeCell ref="B2530:C2530"/>
    <mergeCell ref="B2531:C2531"/>
    <mergeCell ref="B2532:C2532"/>
    <mergeCell ref="B2533:C2533"/>
    <mergeCell ref="B2534:C2534"/>
    <mergeCell ref="B2535:C2535"/>
    <mergeCell ref="B2536:C2536"/>
    <mergeCell ref="B2537:C2537"/>
    <mergeCell ref="B2538:C2538"/>
    <mergeCell ref="B2539:C2539"/>
    <mergeCell ref="B2540:C2540"/>
    <mergeCell ref="B2541:C2541"/>
    <mergeCell ref="B2578:C2578"/>
    <mergeCell ref="B2542:C2542"/>
    <mergeCell ref="B2543:C2543"/>
    <mergeCell ref="B2544:C2544"/>
    <mergeCell ref="B2570:C2570"/>
    <mergeCell ref="B2571:C2571"/>
    <mergeCell ref="B2552:C2552"/>
    <mergeCell ref="B2562:C2562"/>
    <mergeCell ref="B2582:C2582"/>
    <mergeCell ref="B2583:C2583"/>
    <mergeCell ref="B2584:C2584"/>
    <mergeCell ref="B2573:C2573"/>
    <mergeCell ref="B2574:C2574"/>
    <mergeCell ref="B2575:C2575"/>
    <mergeCell ref="B2576:C2576"/>
    <mergeCell ref="B2577:C2577"/>
    <mergeCell ref="B2579:C2579"/>
    <mergeCell ref="B2581:C2581"/>
    <mergeCell ref="B2572:C2572"/>
    <mergeCell ref="B2580:C2580"/>
    <mergeCell ref="B2556:C2556"/>
    <mergeCell ref="B2550:C2550"/>
    <mergeCell ref="B2551:C2551"/>
    <mergeCell ref="B2547:C2547"/>
    <mergeCell ref="B2548:C2548"/>
    <mergeCell ref="B2590:C2590"/>
    <mergeCell ref="B2591:C2591"/>
    <mergeCell ref="B2592:C2592"/>
    <mergeCell ref="B2593:C2593"/>
    <mergeCell ref="B2594:C2594"/>
    <mergeCell ref="B2585:C2585"/>
    <mergeCell ref="B2586:C2586"/>
    <mergeCell ref="B2587:C2587"/>
    <mergeCell ref="B2589:C2589"/>
    <mergeCell ref="B2588:C2588"/>
    <mergeCell ref="B2595:C2595"/>
    <mergeCell ref="B2596:C2596"/>
    <mergeCell ref="B2597:C2597"/>
    <mergeCell ref="B2598:C2598"/>
    <mergeCell ref="B2599:C2599"/>
    <mergeCell ref="B2605:C2605"/>
    <mergeCell ref="B2603:C2603"/>
    <mergeCell ref="B2604:C2604"/>
    <mergeCell ref="B2606:C2606"/>
    <mergeCell ref="B2607:C2607"/>
    <mergeCell ref="B2608:C2608"/>
    <mergeCell ref="B2609:C2609"/>
    <mergeCell ref="B2610:C2610"/>
    <mergeCell ref="B2611:C2611"/>
    <mergeCell ref="B2615:C2615"/>
    <mergeCell ref="B2616:C2616"/>
    <mergeCell ref="B2617:C2617"/>
    <mergeCell ref="B2618:C2618"/>
    <mergeCell ref="B2612:C2612"/>
    <mergeCell ref="B2613:C2613"/>
    <mergeCell ref="B2614:C2614"/>
    <mergeCell ref="B2619:C2619"/>
    <mergeCell ref="B2620:C2620"/>
    <mergeCell ref="B2621:C2621"/>
    <mergeCell ref="B2622:C2622"/>
    <mergeCell ref="B2623:C2623"/>
    <mergeCell ref="B2624:C2624"/>
    <mergeCell ref="B2630:C2630"/>
    <mergeCell ref="B2631:C2631"/>
    <mergeCell ref="B2632:C2632"/>
    <mergeCell ref="B2633:C2633"/>
    <mergeCell ref="B2628:C2628"/>
    <mergeCell ref="B2634:C2634"/>
    <mergeCell ref="B2635:C2635"/>
    <mergeCell ref="B2636:C2636"/>
    <mergeCell ref="B2637:C2637"/>
    <mergeCell ref="B2638:C2638"/>
    <mergeCell ref="B2639:C2639"/>
    <mergeCell ref="B2640:C2640"/>
    <mergeCell ref="B2641:C2641"/>
    <mergeCell ref="B2642:C2642"/>
    <mergeCell ref="B2643:C2643"/>
    <mergeCell ref="B2627:C2627"/>
    <mergeCell ref="B2644:C2644"/>
    <mergeCell ref="B2645:C2645"/>
    <mergeCell ref="B2646:C2646"/>
    <mergeCell ref="B2647:C2647"/>
    <mergeCell ref="B2648:C2648"/>
    <mergeCell ref="B2649:C2649"/>
    <mergeCell ref="B2650:C2650"/>
    <mergeCell ref="B2651:C2651"/>
    <mergeCell ref="B2652:C2652"/>
    <mergeCell ref="B2653:C2653"/>
    <mergeCell ref="B2654:C2654"/>
    <mergeCell ref="B2655:C2655"/>
    <mergeCell ref="B2656:C2656"/>
    <mergeCell ref="B2657:C2657"/>
    <mergeCell ref="B2658:C2658"/>
    <mergeCell ref="B2659:C2659"/>
    <mergeCell ref="B2660:C2660"/>
    <mergeCell ref="B2661:C2661"/>
    <mergeCell ref="B2662:C2662"/>
    <mergeCell ref="B2663:C2663"/>
    <mergeCell ref="B2664:C2664"/>
    <mergeCell ref="B2665:C2665"/>
    <mergeCell ref="B2666:C2666"/>
    <mergeCell ref="B2667:C2667"/>
    <mergeCell ref="B2668:C2668"/>
    <mergeCell ref="B2669:C2669"/>
    <mergeCell ref="B2670:C2670"/>
    <mergeCell ref="B2671:C2671"/>
    <mergeCell ref="B2672:C2672"/>
    <mergeCell ref="B2673:C2673"/>
    <mergeCell ref="B2674:C2674"/>
    <mergeCell ref="B2675:C2675"/>
    <mergeCell ref="B2676:C2676"/>
    <mergeCell ref="B2677:C2677"/>
    <mergeCell ref="B2678:C2678"/>
    <mergeCell ref="B2679:C2679"/>
    <mergeCell ref="B2680:C2680"/>
    <mergeCell ref="B2681:C2681"/>
    <mergeCell ref="B2682:C2682"/>
    <mergeCell ref="B2683:C2683"/>
    <mergeCell ref="B2684:C2684"/>
    <mergeCell ref="B2685:C2685"/>
    <mergeCell ref="B2686:C2686"/>
    <mergeCell ref="B2687:C2687"/>
    <mergeCell ref="B2688:C2688"/>
    <mergeCell ref="B2689:C2689"/>
    <mergeCell ref="B2690:C2690"/>
    <mergeCell ref="B2691:C2691"/>
    <mergeCell ref="B2692:C2692"/>
    <mergeCell ref="B2693:C2693"/>
    <mergeCell ref="B2694:C2694"/>
    <mergeCell ref="B2695:C2695"/>
    <mergeCell ref="B2696:C2696"/>
    <mergeCell ref="B2697:C2697"/>
    <mergeCell ref="B2698:C2698"/>
    <mergeCell ref="B2699:C2699"/>
    <mergeCell ref="B2705:C2705"/>
    <mergeCell ref="B2706:C2706"/>
    <mergeCell ref="B2707:C2707"/>
    <mergeCell ref="B2700:C2700"/>
    <mergeCell ref="B2701:C2701"/>
    <mergeCell ref="B2702:C2702"/>
    <mergeCell ref="B2703:C2703"/>
    <mergeCell ref="B2704:C2704"/>
    <mergeCell ref="B2708:C2708"/>
    <mergeCell ref="B2709:C2709"/>
    <mergeCell ref="B2710:C2710"/>
    <mergeCell ref="B2711:C2711"/>
    <mergeCell ref="B2712:C2712"/>
    <mergeCell ref="B2713:C2713"/>
    <mergeCell ref="B2714:C2714"/>
    <mergeCell ref="B2715:C2715"/>
    <mergeCell ref="B2716:C2716"/>
    <mergeCell ref="B2717:C2717"/>
    <mergeCell ref="B2718:C2718"/>
    <mergeCell ref="B2719:C2719"/>
    <mergeCell ref="B2720:C2720"/>
    <mergeCell ref="B2721:C2721"/>
    <mergeCell ref="B2722:C2722"/>
    <mergeCell ref="B2723:C2723"/>
    <mergeCell ref="B2724:C2724"/>
    <mergeCell ref="B2725:C2725"/>
    <mergeCell ref="B2726:C2726"/>
    <mergeCell ref="B2727:C2727"/>
    <mergeCell ref="B2728:C2728"/>
    <mergeCell ref="B2729:C2729"/>
    <mergeCell ref="B2730:C2730"/>
    <mergeCell ref="B2731:C2731"/>
    <mergeCell ref="B2732:C2732"/>
    <mergeCell ref="B2733:C2733"/>
    <mergeCell ref="B2734:C2734"/>
    <mergeCell ref="B2735:C2735"/>
    <mergeCell ref="B2736:C2736"/>
    <mergeCell ref="B2737:C2737"/>
    <mergeCell ref="B2738:C2738"/>
    <mergeCell ref="B2739:C2739"/>
    <mergeCell ref="B2740:C2740"/>
    <mergeCell ref="B2741:C2741"/>
    <mergeCell ref="B2742:C2742"/>
    <mergeCell ref="B2743:C2743"/>
    <mergeCell ref="B2744:C2744"/>
    <mergeCell ref="B2745:C2745"/>
    <mergeCell ref="B2746:C2746"/>
    <mergeCell ref="B2747:C2747"/>
    <mergeCell ref="B2748:C2748"/>
    <mergeCell ref="B2749:C2749"/>
    <mergeCell ref="B2750:C2750"/>
    <mergeCell ref="B2751:C2751"/>
    <mergeCell ref="B2752:C2752"/>
    <mergeCell ref="B2753:C2753"/>
    <mergeCell ref="B2754:C2754"/>
    <mergeCell ref="B2755:C2755"/>
    <mergeCell ref="B2775:C2775"/>
    <mergeCell ref="B2776:C2776"/>
    <mergeCell ref="B2777:C2777"/>
    <mergeCell ref="B2778:C2778"/>
    <mergeCell ref="B2762:C2762"/>
    <mergeCell ref="B2763:C2763"/>
    <mergeCell ref="B2764:C2764"/>
    <mergeCell ref="B2765:C2765"/>
    <mergeCell ref="B2766:C2766"/>
    <mergeCell ref="B2767:C2767"/>
    <mergeCell ref="B2772:C2772"/>
    <mergeCell ref="B2773:C2773"/>
    <mergeCell ref="B2770:C2770"/>
    <mergeCell ref="B2771:C2771"/>
    <mergeCell ref="B2774:C2774"/>
    <mergeCell ref="B2768:C2768"/>
    <mergeCell ref="B2769:C2769"/>
    <mergeCell ref="B2756:C2756"/>
    <mergeCell ref="B2757:C2757"/>
    <mergeCell ref="B2758:C2758"/>
    <mergeCell ref="B2759:C2759"/>
    <mergeCell ref="B2760:C2760"/>
    <mergeCell ref="B2779:C2779"/>
    <mergeCell ref="B2780:C2780"/>
    <mergeCell ref="B2781:C2781"/>
    <mergeCell ref="B2782:C2782"/>
    <mergeCell ref="B2783:C2783"/>
    <mergeCell ref="B2784:C2784"/>
    <mergeCell ref="B2785:C2785"/>
    <mergeCell ref="B2786:C2786"/>
    <mergeCell ref="B2787:C2787"/>
    <mergeCell ref="B2788:C2788"/>
    <mergeCell ref="B2789:C2789"/>
    <mergeCell ref="B2790:C2790"/>
    <mergeCell ref="B2791:C2791"/>
    <mergeCell ref="B2792:C2792"/>
    <mergeCell ref="B2793:C2793"/>
    <mergeCell ref="B2794:C2794"/>
    <mergeCell ref="B2795:C2795"/>
    <mergeCell ref="B2796:C2796"/>
    <mergeCell ref="B2797:C2797"/>
    <mergeCell ref="B2798:C2798"/>
    <mergeCell ref="B2799:C2799"/>
    <mergeCell ref="B2800:C2800"/>
    <mergeCell ref="B2801:C2801"/>
    <mergeCell ref="B2802:C2802"/>
    <mergeCell ref="B2803:C2803"/>
    <mergeCell ref="B2804:C2804"/>
    <mergeCell ref="B2805:C2805"/>
    <mergeCell ref="B2806:C2806"/>
    <mergeCell ref="B2807:C2807"/>
    <mergeCell ref="B2808:C2808"/>
    <mergeCell ref="B2809:C2809"/>
    <mergeCell ref="B2810:C2810"/>
    <mergeCell ref="B2811:C2811"/>
    <mergeCell ref="B2812:C2812"/>
    <mergeCell ref="B2813:C2813"/>
    <mergeCell ref="B2814:C2814"/>
    <mergeCell ref="B2815:C2815"/>
    <mergeCell ref="B2816:C2816"/>
    <mergeCell ref="B2817:C2817"/>
    <mergeCell ref="B2818:C2818"/>
    <mergeCell ref="B2819:C2819"/>
    <mergeCell ref="B2820:C2820"/>
    <mergeCell ref="B2821:C2821"/>
    <mergeCell ref="B2822:C2822"/>
    <mergeCell ref="B2823:C2823"/>
    <mergeCell ref="B2824:C2824"/>
    <mergeCell ref="B2825:C2825"/>
    <mergeCell ref="B2826:C2826"/>
    <mergeCell ref="B2827:C2827"/>
    <mergeCell ref="B2828:C2828"/>
    <mergeCell ref="B2829:C2829"/>
    <mergeCell ref="B2830:C2830"/>
    <mergeCell ref="B2831:C2831"/>
    <mergeCell ref="B2832:C2832"/>
    <mergeCell ref="B2833:C2833"/>
    <mergeCell ref="B2834:C2834"/>
    <mergeCell ref="B2835:C2835"/>
    <mergeCell ref="B2836:C2836"/>
    <mergeCell ref="B2837:C2837"/>
    <mergeCell ref="B2838:C2838"/>
    <mergeCell ref="B2839:C2839"/>
    <mergeCell ref="B2840:C2840"/>
    <mergeCell ref="B2841:C2841"/>
    <mergeCell ref="B2842:C2842"/>
    <mergeCell ref="B2843:C2843"/>
    <mergeCell ref="B2844:C2844"/>
    <mergeCell ref="B2850:C2850"/>
    <mergeCell ref="B2851:C2851"/>
    <mergeCell ref="B2845:C2845"/>
    <mergeCell ref="B2852:C2852"/>
    <mergeCell ref="B2853:C2853"/>
    <mergeCell ref="B2854:C2854"/>
    <mergeCell ref="B2855:C2855"/>
    <mergeCell ref="B2856:C2856"/>
    <mergeCell ref="B2857:C2857"/>
    <mergeCell ref="B2858:C2858"/>
    <mergeCell ref="B2859:C2859"/>
    <mergeCell ref="B2860:C2860"/>
    <mergeCell ref="B2861:C2861"/>
    <mergeCell ref="B2862:C2862"/>
    <mergeCell ref="B2863:C2863"/>
    <mergeCell ref="B2864:C2864"/>
    <mergeCell ref="B2865:C2865"/>
    <mergeCell ref="B2866:C2866"/>
    <mergeCell ref="B2867:C2867"/>
    <mergeCell ref="B2868:C2868"/>
    <mergeCell ref="B2869:C2869"/>
    <mergeCell ref="B2870:C2870"/>
    <mergeCell ref="B2871:C2871"/>
    <mergeCell ref="B2872:C2872"/>
    <mergeCell ref="B2873:C2873"/>
    <mergeCell ref="B2874:C2874"/>
    <mergeCell ref="B2875:C2875"/>
    <mergeCell ref="B2876:C2876"/>
    <mergeCell ref="B2877:C2877"/>
    <mergeCell ref="B2878:C2878"/>
    <mergeCell ref="B2879:C2879"/>
    <mergeCell ref="B2880:C2880"/>
    <mergeCell ref="B2881:C2881"/>
    <mergeCell ref="B2882:C2882"/>
    <mergeCell ref="B2883:C2883"/>
    <mergeCell ref="B2884:C2884"/>
    <mergeCell ref="B2885:C2885"/>
    <mergeCell ref="B2886:C2886"/>
    <mergeCell ref="B2887:C2887"/>
    <mergeCell ref="B2888:C2888"/>
    <mergeCell ref="B2889:C2889"/>
    <mergeCell ref="B2890:C2890"/>
    <mergeCell ref="B2891:C2891"/>
    <mergeCell ref="B2892:C2892"/>
    <mergeCell ref="B2893:C2893"/>
    <mergeCell ref="B2894:C2894"/>
    <mergeCell ref="B2895:C2895"/>
    <mergeCell ref="B2896:C2896"/>
    <mergeCell ref="B2897:C2897"/>
    <mergeCell ref="B2898:C2898"/>
    <mergeCell ref="B2899:C2899"/>
    <mergeCell ref="B2900:C2900"/>
    <mergeCell ref="B2901:C2901"/>
    <mergeCell ref="B2902:C2902"/>
    <mergeCell ref="B2903:C2903"/>
    <mergeCell ref="B2904:C2904"/>
    <mergeCell ref="B2905:C2905"/>
    <mergeCell ref="B2906:C2906"/>
    <mergeCell ref="B2907:C2907"/>
    <mergeCell ref="B2908:C2908"/>
    <mergeCell ref="B2909:C2909"/>
    <mergeCell ref="B2910:C2910"/>
    <mergeCell ref="B2911:C2911"/>
    <mergeCell ref="B2912:C2912"/>
    <mergeCell ref="B2913:C2913"/>
    <mergeCell ref="B2914:C2914"/>
    <mergeCell ref="B2915:C2915"/>
    <mergeCell ref="B2916:C2916"/>
    <mergeCell ref="B2917:C2917"/>
    <mergeCell ref="B2918:C2918"/>
    <mergeCell ref="B2919:C2919"/>
    <mergeCell ref="B2920:C2920"/>
    <mergeCell ref="B2921:C2921"/>
    <mergeCell ref="B2922:C2922"/>
    <mergeCell ref="B2923:C2923"/>
    <mergeCell ref="B2924:C2924"/>
    <mergeCell ref="B2925:C2925"/>
    <mergeCell ref="B2926:C2926"/>
    <mergeCell ref="B2927:C2927"/>
    <mergeCell ref="B2928:C2928"/>
    <mergeCell ref="B2929:C2929"/>
    <mergeCell ref="B2930:C2930"/>
    <mergeCell ref="B2931:C2931"/>
    <mergeCell ref="B2932:C2932"/>
    <mergeCell ref="B2933:C2933"/>
    <mergeCell ref="B2934:C2934"/>
    <mergeCell ref="B2935:C2935"/>
    <mergeCell ref="B2936:C2936"/>
    <mergeCell ref="B2937:C2937"/>
    <mergeCell ref="B2938:C2938"/>
    <mergeCell ref="B2939:C2939"/>
    <mergeCell ref="B2940:C2940"/>
    <mergeCell ref="B2941:C2941"/>
    <mergeCell ref="B2942:C2942"/>
    <mergeCell ref="B2943:C2943"/>
    <mergeCell ref="B2944:C2944"/>
    <mergeCell ref="B2945:C2945"/>
    <mergeCell ref="B2946:C2946"/>
    <mergeCell ref="B2947:C2947"/>
    <mergeCell ref="B2948:C2948"/>
    <mergeCell ref="B2949:C2949"/>
    <mergeCell ref="B2950:C2950"/>
    <mergeCell ref="B2951:C2951"/>
    <mergeCell ref="B2952:C2952"/>
    <mergeCell ref="B2953:C2953"/>
    <mergeCell ref="B2954:C2954"/>
    <mergeCell ref="B2955:C2955"/>
    <mergeCell ref="B2956:C2956"/>
    <mergeCell ref="B2957:C2957"/>
    <mergeCell ref="B2958:C2958"/>
    <mergeCell ref="B2959:C2959"/>
    <mergeCell ref="B2960:C2960"/>
    <mergeCell ref="B2961:C2961"/>
    <mergeCell ref="B2962:C2962"/>
    <mergeCell ref="B2963:C2963"/>
    <mergeCell ref="B2964:C2964"/>
    <mergeCell ref="B2965:C2965"/>
    <mergeCell ref="B2966:C2966"/>
    <mergeCell ref="B2967:C2967"/>
    <mergeCell ref="B2968:C2968"/>
    <mergeCell ref="B2969:C2969"/>
    <mergeCell ref="B2970:C2970"/>
    <mergeCell ref="B2971:C2971"/>
    <mergeCell ref="B2972:C2972"/>
    <mergeCell ref="B2973:C2973"/>
    <mergeCell ref="B2974:C2974"/>
    <mergeCell ref="B2975:C2975"/>
    <mergeCell ref="B2976:C2976"/>
    <mergeCell ref="B2977:C2977"/>
    <mergeCell ref="B2978:C2978"/>
    <mergeCell ref="B2979:C2979"/>
    <mergeCell ref="B2980:C2980"/>
    <mergeCell ref="B2981:C2981"/>
    <mergeCell ref="B2982:C2982"/>
    <mergeCell ref="B2983:C2983"/>
    <mergeCell ref="B2984:C2984"/>
    <mergeCell ref="B2985:C2985"/>
    <mergeCell ref="B2986:C2986"/>
    <mergeCell ref="B2987:C2987"/>
    <mergeCell ref="B2988:C2988"/>
    <mergeCell ref="B2989:C2989"/>
    <mergeCell ref="B2990:C2990"/>
    <mergeCell ref="B2991:C2991"/>
    <mergeCell ref="B2992:C2992"/>
    <mergeCell ref="B2993:C2993"/>
    <mergeCell ref="B2994:C2994"/>
    <mergeCell ref="B2995:C2995"/>
    <mergeCell ref="B2996:C2996"/>
    <mergeCell ref="B2997:C2997"/>
    <mergeCell ref="B2998:C2998"/>
    <mergeCell ref="B2999:C2999"/>
    <mergeCell ref="B3000:C3000"/>
    <mergeCell ref="B3001:C3001"/>
    <mergeCell ref="B3002:C3002"/>
    <mergeCell ref="B3003:C3003"/>
    <mergeCell ref="B3004:C3004"/>
    <mergeCell ref="B3005:C3005"/>
    <mergeCell ref="B3006:C3006"/>
    <mergeCell ref="B3007:C3007"/>
    <mergeCell ref="B3008:C3008"/>
    <mergeCell ref="B3009:C3009"/>
    <mergeCell ref="B3010:C3010"/>
    <mergeCell ref="B3011:C3011"/>
    <mergeCell ref="B3012:C3012"/>
    <mergeCell ref="B3013:C3013"/>
    <mergeCell ref="B3014:C3014"/>
    <mergeCell ref="B3015:C3015"/>
    <mergeCell ref="B3016:C3016"/>
    <mergeCell ref="B3017:C3017"/>
    <mergeCell ref="B3018:C3018"/>
    <mergeCell ref="B3019:C3019"/>
    <mergeCell ref="B3020:C3020"/>
    <mergeCell ref="B3021:C3021"/>
    <mergeCell ref="B3022:C3022"/>
    <mergeCell ref="B3023:C3023"/>
    <mergeCell ref="B3024:C3024"/>
    <mergeCell ref="B3025:C3025"/>
    <mergeCell ref="B3026:C3026"/>
    <mergeCell ref="B3027:C3027"/>
    <mergeCell ref="B3028:C3028"/>
    <mergeCell ref="B3029:C3029"/>
    <mergeCell ref="B3030:C3030"/>
    <mergeCell ref="B3031:C3031"/>
    <mergeCell ref="B3032:C3032"/>
    <mergeCell ref="B3033:C3033"/>
    <mergeCell ref="B3034:C3034"/>
    <mergeCell ref="B3035:C3035"/>
    <mergeCell ref="B3036:C3036"/>
    <mergeCell ref="B3037:C3037"/>
    <mergeCell ref="B3038:C3038"/>
    <mergeCell ref="B3039:C3039"/>
    <mergeCell ref="B3040:C3040"/>
    <mergeCell ref="B3041:C3041"/>
    <mergeCell ref="B3042:C3042"/>
    <mergeCell ref="B3043:C3043"/>
    <mergeCell ref="B3044:C3044"/>
    <mergeCell ref="B3045:C3045"/>
    <mergeCell ref="B3046:C3046"/>
    <mergeCell ref="B3047:C3047"/>
    <mergeCell ref="B3048:C3048"/>
    <mergeCell ref="B3049:C3049"/>
    <mergeCell ref="B3050:C3050"/>
    <mergeCell ref="B3051:C3051"/>
    <mergeCell ref="B3052:C3052"/>
    <mergeCell ref="B3053:C3053"/>
    <mergeCell ref="B3054:C3054"/>
    <mergeCell ref="B3055:C3055"/>
    <mergeCell ref="B3056:C3056"/>
    <mergeCell ref="B3057:C3057"/>
    <mergeCell ref="B3058:C3058"/>
    <mergeCell ref="B3059:C3059"/>
    <mergeCell ref="B3060:C3060"/>
    <mergeCell ref="B3061:C3061"/>
    <mergeCell ref="B3062:C3062"/>
    <mergeCell ref="B3063:C3063"/>
    <mergeCell ref="B3064:C3064"/>
    <mergeCell ref="B3065:C3065"/>
    <mergeCell ref="B3066:C3066"/>
    <mergeCell ref="B3067:C3067"/>
    <mergeCell ref="B3068:C3068"/>
    <mergeCell ref="B3069:C3069"/>
    <mergeCell ref="B3070:C3070"/>
    <mergeCell ref="B3071:C3071"/>
    <mergeCell ref="B3072:C3072"/>
    <mergeCell ref="B3073:C3073"/>
    <mergeCell ref="B3074:C3074"/>
    <mergeCell ref="B3075:C3075"/>
    <mergeCell ref="B3076:C3076"/>
    <mergeCell ref="B3077:C3077"/>
    <mergeCell ref="B3078:C3078"/>
    <mergeCell ref="B3079:C3079"/>
    <mergeCell ref="B3080:C3080"/>
    <mergeCell ref="B3081:C3081"/>
    <mergeCell ref="B3082:C3082"/>
    <mergeCell ref="B3083:C3083"/>
    <mergeCell ref="B3084:C3084"/>
    <mergeCell ref="B3085:C3085"/>
    <mergeCell ref="B3086:C3086"/>
    <mergeCell ref="B3087:C3087"/>
    <mergeCell ref="B3088:C3088"/>
    <mergeCell ref="B3089:C3089"/>
    <mergeCell ref="B3090:C3090"/>
    <mergeCell ref="B3091:C3091"/>
    <mergeCell ref="B3092:C3092"/>
    <mergeCell ref="B3093:C3093"/>
    <mergeCell ref="B3094:C3094"/>
    <mergeCell ref="B3095:C3095"/>
    <mergeCell ref="B3096:C3096"/>
    <mergeCell ref="B3097:C3097"/>
    <mergeCell ref="B3098:C3098"/>
    <mergeCell ref="B3099:C3099"/>
    <mergeCell ref="B3100:C3100"/>
    <mergeCell ref="B3101:C3101"/>
    <mergeCell ref="B3102:C3102"/>
    <mergeCell ref="B3103:C3103"/>
    <mergeCell ref="B3104:C3104"/>
    <mergeCell ref="B3105:C3105"/>
    <mergeCell ref="B3106:C3106"/>
    <mergeCell ref="B3107:C3107"/>
    <mergeCell ref="B3108:C3108"/>
    <mergeCell ref="B3109:C3109"/>
    <mergeCell ref="B3110:C3110"/>
    <mergeCell ref="B3111:C3111"/>
    <mergeCell ref="B3112:C3112"/>
    <mergeCell ref="B3113:C3113"/>
    <mergeCell ref="B3114:C3114"/>
    <mergeCell ref="B3115:C3115"/>
    <mergeCell ref="B3116:C3116"/>
    <mergeCell ref="B3117:C3117"/>
    <mergeCell ref="B3118:C3118"/>
    <mergeCell ref="B3119:C3119"/>
    <mergeCell ref="B3120:C3120"/>
    <mergeCell ref="B3121:C3121"/>
    <mergeCell ref="B3122:C3122"/>
    <mergeCell ref="B3123:C3123"/>
    <mergeCell ref="B3124:C3124"/>
    <mergeCell ref="B3125:C3125"/>
    <mergeCell ref="B3126:C3126"/>
    <mergeCell ref="B3127:C3127"/>
    <mergeCell ref="B3128:C3128"/>
    <mergeCell ref="B3129:C3129"/>
    <mergeCell ref="B3130:C3130"/>
    <mergeCell ref="B3131:C3131"/>
    <mergeCell ref="B3132:C3132"/>
    <mergeCell ref="B3133:C3133"/>
    <mergeCell ref="B3134:C3134"/>
    <mergeCell ref="B3135:C3135"/>
    <mergeCell ref="B3136:C3136"/>
    <mergeCell ref="B3137:C3137"/>
    <mergeCell ref="B3138:C3138"/>
    <mergeCell ref="B3139:C3139"/>
    <mergeCell ref="B3140:C3140"/>
    <mergeCell ref="B3141:C3141"/>
    <mergeCell ref="B3142:C3142"/>
    <mergeCell ref="B3143:C3143"/>
    <mergeCell ref="B3144:C3144"/>
    <mergeCell ref="B3145:C3145"/>
    <mergeCell ref="B3146:C3146"/>
    <mergeCell ref="B3147:C3147"/>
    <mergeCell ref="B3148:C3148"/>
    <mergeCell ref="B3149:C3149"/>
    <mergeCell ref="B3161:C3161"/>
    <mergeCell ref="B3150:C3150"/>
    <mergeCell ref="B3151:C3151"/>
    <mergeCell ref="B3152:C3152"/>
    <mergeCell ref="B3153:C3153"/>
    <mergeCell ref="B3154:C3154"/>
    <mergeCell ref="B3155:C3155"/>
    <mergeCell ref="B3157:C3157"/>
    <mergeCell ref="B3158:C3158"/>
    <mergeCell ref="B3159:C3159"/>
    <mergeCell ref="B3156:C3156"/>
    <mergeCell ref="B3194:N3194"/>
    <mergeCell ref="B3172:C3172"/>
    <mergeCell ref="B3173:C3173"/>
    <mergeCell ref="B3178:C3178"/>
    <mergeCell ref="B3179:C3179"/>
    <mergeCell ref="B3177:C3177"/>
    <mergeCell ref="B3166:C3166"/>
    <mergeCell ref="B3167:C3167"/>
    <mergeCell ref="B3176:C3176"/>
    <mergeCell ref="B3175:C3175"/>
    <mergeCell ref="B3170:C3170"/>
    <mergeCell ref="O3534:R3536"/>
    <mergeCell ref="K3366:N3368"/>
    <mergeCell ref="O3366:R3368"/>
    <mergeCell ref="G3448:R3448"/>
    <mergeCell ref="G3449:J3452"/>
    <mergeCell ref="B3181:C3181"/>
    <mergeCell ref="B3188:C3188"/>
    <mergeCell ref="B3189:C3189"/>
    <mergeCell ref="K3534:N3536"/>
    <mergeCell ref="B3186:C3186"/>
    <mergeCell ref="B3202:C3202"/>
    <mergeCell ref="B3180:C3180"/>
    <mergeCell ref="K3198:N3200"/>
    <mergeCell ref="B3182:C3182"/>
    <mergeCell ref="B3174:C3174"/>
    <mergeCell ref="B3184:C3184"/>
    <mergeCell ref="B3185:C3185"/>
    <mergeCell ref="B3171:C3171"/>
    <mergeCell ref="B3168:C3168"/>
    <mergeCell ref="B3169:C3169"/>
    <mergeCell ref="B3213:C3213"/>
    <mergeCell ref="B2761:C2761"/>
    <mergeCell ref="B3163:C3163"/>
    <mergeCell ref="B3164:C3164"/>
    <mergeCell ref="B3165:C3165"/>
    <mergeCell ref="B205:C205"/>
    <mergeCell ref="B206:C206"/>
    <mergeCell ref="B207:C207"/>
    <mergeCell ref="B208:C208"/>
    <mergeCell ref="B209:C209"/>
    <mergeCell ref="B617:C617"/>
    <mergeCell ref="B3160:C3160"/>
    <mergeCell ref="K3618:N3620"/>
    <mergeCell ref="O3618:R3620"/>
    <mergeCell ref="G3532:R3532"/>
    <mergeCell ref="B3530:N3530"/>
    <mergeCell ref="B3532:C3537"/>
    <mergeCell ref="D3532:D3537"/>
    <mergeCell ref="E3532:E3537"/>
    <mergeCell ref="G3533:J3536"/>
    <mergeCell ref="K3533:R3533"/>
    <mergeCell ref="F3532:F3537"/>
    <mergeCell ref="B482:C482"/>
    <mergeCell ref="B216:C216"/>
    <mergeCell ref="O3450:R3452"/>
    <mergeCell ref="B3183:C3183"/>
    <mergeCell ref="G3196:R3196"/>
    <mergeCell ref="G3197:J3200"/>
    <mergeCell ref="K3197:R3197"/>
    <mergeCell ref="B3162:C3162"/>
    <mergeCell ref="O3198:R3200"/>
    <mergeCell ref="B3187:C3187"/>
    <mergeCell ref="B3192:N319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 Сергей</dc:creator>
  <cp:lastModifiedBy>user</cp:lastModifiedBy>
  <dcterms:created xsi:type="dcterms:W3CDTF">2019-01-10T12:40:04Z</dcterms:created>
  <dcterms:modified xsi:type="dcterms:W3CDTF">2019-10-16T11:58:30Z</dcterms:modified>
</cp:coreProperties>
</file>